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05" windowWidth="14805" windowHeight="7410" activeTab="1"/>
  </bookViews>
  <sheets>
    <sheet name="ОБЕД" sheetId="1" r:id="rId1"/>
    <sheet name="ЗАВТРАК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R44" i="1" l="1"/>
  <c r="I44" i="1"/>
  <c r="R43" i="2"/>
  <c r="I43" i="2"/>
  <c r="N29" i="1" l="1"/>
  <c r="O29" i="1"/>
  <c r="P29" i="1"/>
  <c r="Q29" i="1"/>
  <c r="M29" i="1"/>
  <c r="Q42" i="2"/>
  <c r="P42" i="2"/>
  <c r="O42" i="2"/>
  <c r="N42" i="2"/>
  <c r="M42" i="2"/>
  <c r="H42" i="2"/>
  <c r="G42" i="2"/>
  <c r="F42" i="2"/>
  <c r="E42" i="2"/>
  <c r="D42" i="2"/>
  <c r="Q36" i="2"/>
  <c r="P36" i="2"/>
  <c r="O36" i="2"/>
  <c r="N36" i="2"/>
  <c r="M36" i="2"/>
  <c r="H36" i="2"/>
  <c r="G36" i="2"/>
  <c r="F36" i="2"/>
  <c r="E36" i="2"/>
  <c r="D36" i="2"/>
  <c r="Q28" i="2"/>
  <c r="P28" i="2"/>
  <c r="O28" i="2"/>
  <c r="N28" i="2"/>
  <c r="M28" i="2"/>
  <c r="H28" i="2"/>
  <c r="G28" i="2"/>
  <c r="F28" i="2"/>
  <c r="E28" i="2"/>
  <c r="D28" i="2"/>
  <c r="Q21" i="2"/>
  <c r="P21" i="2"/>
  <c r="O21" i="2"/>
  <c r="N21" i="2"/>
  <c r="M21" i="2"/>
  <c r="H21" i="2"/>
  <c r="G21" i="2"/>
  <c r="F21" i="2"/>
  <c r="E21" i="2"/>
  <c r="D21" i="2"/>
  <c r="Q14" i="2"/>
  <c r="P14" i="2"/>
  <c r="O14" i="2"/>
  <c r="N14" i="2"/>
  <c r="M14" i="2"/>
  <c r="H14" i="2"/>
  <c r="G14" i="2"/>
  <c r="F14" i="2"/>
  <c r="E14" i="2"/>
  <c r="D14" i="2"/>
  <c r="E21" i="1"/>
  <c r="F21" i="1"/>
  <c r="G21" i="1"/>
  <c r="H21" i="1"/>
  <c r="D21" i="1"/>
  <c r="N21" i="1"/>
  <c r="O21" i="1"/>
  <c r="P21" i="1"/>
  <c r="Q21" i="1"/>
  <c r="M21" i="1"/>
  <c r="Q43" i="1"/>
  <c r="P43" i="1"/>
  <c r="O43" i="1"/>
  <c r="N43" i="1"/>
  <c r="M43" i="1"/>
  <c r="Q37" i="1"/>
  <c r="P37" i="1"/>
  <c r="O37" i="1"/>
  <c r="N37" i="1"/>
  <c r="M37" i="1"/>
  <c r="Q14" i="1"/>
  <c r="P14" i="1"/>
  <c r="O14" i="1"/>
  <c r="N14" i="1"/>
  <c r="N44" i="1" s="1"/>
  <c r="M14" i="1"/>
  <c r="M43" i="2" l="1"/>
  <c r="Q43" i="2"/>
  <c r="O44" i="1"/>
  <c r="Q44" i="1"/>
  <c r="P44" i="1"/>
  <c r="M44" i="1"/>
  <c r="P43" i="2"/>
  <c r="N43" i="2"/>
  <c r="O43" i="2"/>
  <c r="E43" i="2"/>
  <c r="F43" i="2"/>
  <c r="G43" i="2"/>
  <c r="D43" i="2"/>
  <c r="H43" i="2"/>
  <c r="G48" i="2"/>
  <c r="N48" i="1"/>
  <c r="P48" i="2"/>
  <c r="R48" i="2" l="1"/>
  <c r="I48" i="2"/>
  <c r="P48" i="1"/>
  <c r="H43" i="1"/>
  <c r="G43" i="1"/>
  <c r="F43" i="1"/>
  <c r="E43" i="1"/>
  <c r="D43" i="1"/>
  <c r="E37" i="1" l="1"/>
  <c r="F37" i="1"/>
  <c r="G37" i="1"/>
  <c r="H37" i="1"/>
  <c r="D37" i="1"/>
  <c r="H29" i="1"/>
  <c r="G29" i="1"/>
  <c r="F29" i="1"/>
  <c r="E29" i="1"/>
  <c r="D29" i="1"/>
  <c r="H14" i="1"/>
  <c r="G14" i="1"/>
  <c r="F14" i="1"/>
  <c r="E14" i="1"/>
  <c r="D14" i="1"/>
  <c r="D44" i="1" s="1"/>
  <c r="H44" i="1" l="1"/>
  <c r="E44" i="1"/>
  <c r="F44" i="1"/>
  <c r="G44" i="1"/>
  <c r="H48" i="1"/>
  <c r="I48" i="1" s="1"/>
</calcChain>
</file>

<file path=xl/sharedStrings.xml><?xml version="1.0" encoding="utf-8"?>
<sst xmlns="http://schemas.openxmlformats.org/spreadsheetml/2006/main" count="339" uniqueCount="95">
  <si>
    <t>Приём пищи</t>
  </si>
  <si>
    <t>Наименование блюда</t>
  </si>
  <si>
    <t>угле-воды</t>
  </si>
  <si>
    <t>Энергети-чечкая ценность</t>
  </si>
  <si>
    <t>бел-ки</t>
  </si>
  <si>
    <t>жи-ры</t>
  </si>
  <si>
    <t>Пищевые в-ва</t>
  </si>
  <si>
    <t xml:space="preserve">1 нед .    </t>
  </si>
  <si>
    <t xml:space="preserve"> 1 день </t>
  </si>
  <si>
    <t>цена</t>
  </si>
  <si>
    <t>Вес блюда гр.</t>
  </si>
  <si>
    <t>Итого:</t>
  </si>
  <si>
    <t>Обед</t>
  </si>
  <si>
    <t>№ ре-цеп-туры</t>
  </si>
  <si>
    <t>2 день</t>
  </si>
  <si>
    <t>3 день</t>
  </si>
  <si>
    <t xml:space="preserve">УТВЕРЖДАЮ
ИП Косухин С.В.
__________  Косухин С.В.
</t>
  </si>
  <si>
    <t>Технолог : Голоскокова С. В. ___________________</t>
  </si>
  <si>
    <t>4 день</t>
  </si>
  <si>
    <t>5 день</t>
  </si>
  <si>
    <t xml:space="preserve">2 нед .    </t>
  </si>
  <si>
    <t>Соус красный основной</t>
  </si>
  <si>
    <t>Компот из смеси сухофруктов</t>
  </si>
  <si>
    <t>Понедельник</t>
  </si>
  <si>
    <t>Вторник</t>
  </si>
  <si>
    <t>Среда</t>
  </si>
  <si>
    <t>Четверг</t>
  </si>
  <si>
    <t>Пятница</t>
  </si>
  <si>
    <t>Итого за неделю:</t>
  </si>
  <si>
    <t>Плов из свинины</t>
  </si>
  <si>
    <t>Завтрак</t>
  </si>
  <si>
    <t>Сыр порциями</t>
  </si>
  <si>
    <t>Чай с сахаром</t>
  </si>
  <si>
    <t>Рагу из птицы</t>
  </si>
  <si>
    <t>Масло сливочное</t>
  </si>
  <si>
    <t>Чай с лимоном</t>
  </si>
  <si>
    <t>Хлеб ржано-пшеничный</t>
  </si>
  <si>
    <t xml:space="preserve"> 7 день </t>
  </si>
  <si>
    <t>8 день</t>
  </si>
  <si>
    <t>9 день</t>
  </si>
  <si>
    <t>10 день</t>
  </si>
  <si>
    <t>11 день</t>
  </si>
  <si>
    <t>Энергети-ческая ценность</t>
  </si>
  <si>
    <t xml:space="preserve">Льготный завтрак </t>
  </si>
  <si>
    <t xml:space="preserve">Льготный обед </t>
  </si>
  <si>
    <t>Льготный обед</t>
  </si>
  <si>
    <t>493 п</t>
  </si>
  <si>
    <t>14 м</t>
  </si>
  <si>
    <t>494 п</t>
  </si>
  <si>
    <t>244 п</t>
  </si>
  <si>
    <t>15 м</t>
  </si>
  <si>
    <t>456 п</t>
  </si>
  <si>
    <t>294 м</t>
  </si>
  <si>
    <t>268 м</t>
  </si>
  <si>
    <t>199 м</t>
  </si>
  <si>
    <t>Вареники с картофелем</t>
  </si>
  <si>
    <t>297 м</t>
  </si>
  <si>
    <t>Фрикадельки из кур</t>
  </si>
  <si>
    <t>265 м</t>
  </si>
  <si>
    <t>349 м</t>
  </si>
  <si>
    <t>2,,36</t>
  </si>
  <si>
    <t>Хлеб иод.1 с</t>
  </si>
  <si>
    <t>342 м</t>
  </si>
  <si>
    <t>Каша гречневая рассыпчатая</t>
  </si>
  <si>
    <t>302 м</t>
  </si>
  <si>
    <t>Чай с молоком</t>
  </si>
  <si>
    <t>5 дн.</t>
  </si>
  <si>
    <t>Комплексное питание 7- 11 лет 366 руб.</t>
  </si>
  <si>
    <t>495 п</t>
  </si>
  <si>
    <t xml:space="preserve"> с 16 по 18 мая 2022 г.</t>
  </si>
  <si>
    <t xml:space="preserve"> с 23 по 25 мая 2022 г.</t>
  </si>
  <si>
    <t xml:space="preserve"> с 05 по 09 сентября 2022 г.</t>
  </si>
  <si>
    <t xml:space="preserve"> с 12 по 16 сентября 2022 г.</t>
  </si>
  <si>
    <t>Котлета мясная</t>
  </si>
  <si>
    <t>407 п</t>
  </si>
  <si>
    <t>106 п</t>
  </si>
  <si>
    <t>Овощи натуральные (помидор)</t>
  </si>
  <si>
    <t>Овощи натуральные (огурец)</t>
  </si>
  <si>
    <t>Котлеты рубленые из птицы</t>
  </si>
  <si>
    <t>Каша ячневая, рассыпчатая</t>
  </si>
  <si>
    <t>Шницель</t>
  </si>
  <si>
    <t xml:space="preserve">Пюре из бобовых с маслом </t>
  </si>
  <si>
    <t>54-27</t>
  </si>
  <si>
    <t xml:space="preserve">Капуста тушеная с мясом птицы </t>
  </si>
  <si>
    <t xml:space="preserve">Макаронные изделия отварные с сыром </t>
  </si>
  <si>
    <t>300 п</t>
  </si>
  <si>
    <t xml:space="preserve">Яйцо вареное </t>
  </si>
  <si>
    <t>259 м</t>
  </si>
  <si>
    <t xml:space="preserve">Жаркое по-домашнему </t>
  </si>
  <si>
    <t>Тефтели</t>
  </si>
  <si>
    <t>Макароны отварные с маслом</t>
  </si>
  <si>
    <t xml:space="preserve">Компот из свежих плодов или ягод (яблоко) </t>
  </si>
  <si>
    <t>237 п</t>
  </si>
  <si>
    <t xml:space="preserve">Зразы рыбные рубленые  </t>
  </si>
  <si>
    <t>Комплексное питание 7- 11 лет 370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</si>
</sst>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0" fillId="0" borderId="4" xfId="0" applyBorder="1" applyAlignment="1"/>
    <xf numFmtId="0" fontId="4" fillId="0" borderId="3" xfId="0" applyFont="1" applyBorder="1" applyAlignment="1">
      <alignment vertical="center" wrapText="1"/>
    </xf>
    <xf numFmtId="0" fontId="0" fillId="0" borderId="4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0" fontId="4" fillId="0" borderId="2" xfId="0" applyFont="1" applyBorder="1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4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2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7" fillId="0" borderId="0" xfId="0" applyFont="1"/>
    <xf numFmtId="0" fontId="9" fillId="0" borderId="0" xfId="0" applyFont="1" applyBorder="1"/>
    <xf numFmtId="0" fontId="9" fillId="0" borderId="0" xfId="0" applyFont="1"/>
    <xf numFmtId="2" fontId="10" fillId="0" borderId="0" xfId="0" applyNumberFormat="1" applyFont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9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/>
    <xf numFmtId="0" fontId="10" fillId="0" borderId="0" xfId="0" applyFont="1" applyFill="1" applyBorder="1" applyAlignment="1"/>
    <xf numFmtId="0" fontId="7" fillId="0" borderId="0" xfId="0" applyFont="1" applyFill="1" applyBorder="1" applyAlignment="1"/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4" fillId="0" borderId="1" xfId="0" applyFont="1" applyBorder="1" applyAlignment="1">
      <alignment vertical="center" wrapText="1"/>
    </xf>
    <xf numFmtId="0" fontId="0" fillId="0" borderId="1" xfId="0" applyBorder="1" applyAlignment="1"/>
    <xf numFmtId="0" fontId="4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0" fillId="0" borderId="0" xfId="0" applyFont="1" applyBorder="1" applyAlignment="1"/>
    <xf numFmtId="0" fontId="7" fillId="0" borderId="0" xfId="0" applyFont="1" applyAlignment="1"/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/>
    <xf numFmtId="0" fontId="3" fillId="0" borderId="0" xfId="0" applyFont="1" applyBorder="1" applyAlignment="1"/>
    <xf numFmtId="0" fontId="3" fillId="2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1</xdr:rowOff>
    </xdr:from>
    <xdr:to>
      <xdr:col>2</xdr:col>
      <xdr:colOff>152400</xdr:colOff>
      <xdr:row>2</xdr:row>
      <xdr:rowOff>38159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90501"/>
          <a:ext cx="1104899" cy="990658"/>
        </a:xfrm>
        <a:prstGeom prst="rect">
          <a:avLst/>
        </a:prstGeom>
      </xdr:spPr>
    </xdr:pic>
    <xdr:clientData/>
  </xdr:twoCellAnchor>
  <xdr:twoCellAnchor editAs="oneCell">
    <xdr:from>
      <xdr:col>9</xdr:col>
      <xdr:colOff>28576</xdr:colOff>
      <xdr:row>1</xdr:row>
      <xdr:rowOff>0</xdr:rowOff>
    </xdr:from>
    <xdr:to>
      <xdr:col>11</xdr:col>
      <xdr:colOff>209550</xdr:colOff>
      <xdr:row>2</xdr:row>
      <xdr:rowOff>89399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6" y="190500"/>
          <a:ext cx="1162049" cy="1041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38100</xdr:rowOff>
    </xdr:from>
    <xdr:to>
      <xdr:col>2</xdr:col>
      <xdr:colOff>285750</xdr:colOff>
      <xdr:row>2</xdr:row>
      <xdr:rowOff>65003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28600"/>
          <a:ext cx="1238250" cy="1112753"/>
        </a:xfrm>
        <a:prstGeom prst="rect">
          <a:avLst/>
        </a:prstGeom>
      </xdr:spPr>
    </xdr:pic>
    <xdr:clientData/>
  </xdr:twoCellAnchor>
  <xdr:twoCellAnchor editAs="oneCell">
    <xdr:from>
      <xdr:col>9</xdr:col>
      <xdr:colOff>66677</xdr:colOff>
      <xdr:row>1</xdr:row>
      <xdr:rowOff>0</xdr:rowOff>
    </xdr:from>
    <xdr:to>
      <xdr:col>11</xdr:col>
      <xdr:colOff>285750</xdr:colOff>
      <xdr:row>2</xdr:row>
      <xdr:rowOff>89970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2" y="190500"/>
          <a:ext cx="1200148" cy="1175820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28</xdr:row>
      <xdr:rowOff>0</xdr:rowOff>
    </xdr:from>
    <xdr:to>
      <xdr:col>29</xdr:col>
      <xdr:colOff>866775</xdr:colOff>
      <xdr:row>36</xdr:row>
      <xdr:rowOff>70163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5950" y="9801224"/>
          <a:ext cx="1790700" cy="1594163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28</xdr:row>
      <xdr:rowOff>0</xdr:rowOff>
    </xdr:from>
    <xdr:to>
      <xdr:col>29</xdr:col>
      <xdr:colOff>866775</xdr:colOff>
      <xdr:row>36</xdr:row>
      <xdr:rowOff>70163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5950" y="9801224"/>
          <a:ext cx="1790700" cy="1594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50"/>
  <sheetViews>
    <sheetView topLeftCell="A35" workbookViewId="0">
      <selection activeCell="A54" sqref="A54:C54"/>
    </sheetView>
  </sheetViews>
  <sheetFormatPr defaultRowHeight="15" x14ac:dyDescent="0.25"/>
  <cols>
    <col min="1" max="1" width="8.85546875" style="50" customWidth="1"/>
    <col min="2" max="2" width="5.85546875" style="1" customWidth="1"/>
    <col min="3" max="3" width="38.140625" customWidth="1"/>
    <col min="4" max="4" width="6.7109375" style="1" customWidth="1"/>
    <col min="5" max="5" width="7.140625" style="1" customWidth="1"/>
    <col min="6" max="6" width="6.5703125" style="1" customWidth="1"/>
    <col min="7" max="7" width="8" style="1" customWidth="1"/>
    <col min="8" max="8" width="9.42578125" style="1" customWidth="1"/>
    <col min="9" max="9" width="8.7109375" style="1" customWidth="1"/>
    <col min="10" max="10" width="8.85546875" style="50" customWidth="1"/>
    <col min="11" max="11" width="5.85546875" style="3" customWidth="1"/>
    <col min="12" max="12" width="38.140625" customWidth="1"/>
    <col min="13" max="13" width="6.7109375" style="3" customWidth="1"/>
    <col min="14" max="14" width="7.140625" style="3" customWidth="1"/>
    <col min="15" max="15" width="6.5703125" style="3" customWidth="1"/>
    <col min="16" max="16" width="8" style="3" customWidth="1"/>
    <col min="17" max="17" width="9.42578125" style="3" customWidth="1"/>
    <col min="18" max="18" width="7.85546875" style="3" customWidth="1"/>
    <col min="19" max="19" width="8.85546875" style="125" customWidth="1"/>
    <col min="20" max="20" width="5.85546875" style="126" customWidth="1"/>
    <col min="21" max="21" width="38.140625" style="109" customWidth="1"/>
    <col min="22" max="22" width="6.7109375" style="126" customWidth="1"/>
    <col min="23" max="23" width="7.140625" style="126" customWidth="1"/>
    <col min="24" max="24" width="6.5703125" style="126" customWidth="1"/>
    <col min="25" max="25" width="8" style="126" customWidth="1"/>
    <col min="26" max="26" width="9.42578125" style="126" customWidth="1"/>
    <col min="27" max="27" width="7.85546875" style="126" customWidth="1"/>
    <col min="28" max="28" width="8.85546875" style="125" customWidth="1"/>
    <col min="29" max="29" width="5.85546875" style="126" customWidth="1"/>
    <col min="30" max="30" width="38.140625" style="109" customWidth="1"/>
    <col min="31" max="31" width="6.7109375" style="126" customWidth="1"/>
    <col min="32" max="32" width="7.140625" style="126" customWidth="1"/>
    <col min="33" max="33" width="6.5703125" style="126" customWidth="1"/>
    <col min="34" max="34" width="8" style="126" customWidth="1"/>
    <col min="35" max="35" width="9.42578125" style="126" customWidth="1"/>
    <col min="36" max="36" width="7.85546875" style="126" customWidth="1"/>
    <col min="112" max="112" width="8.85546875" customWidth="1"/>
    <col min="113" max="113" width="5.85546875" style="3" customWidth="1"/>
    <col min="114" max="114" width="38.140625" customWidth="1"/>
    <col min="115" max="115" width="6.7109375" style="3" customWidth="1"/>
    <col min="116" max="116" width="7.140625" style="3" customWidth="1"/>
    <col min="117" max="117" width="6.5703125" style="3" customWidth="1"/>
    <col min="118" max="118" width="8" style="3" customWidth="1"/>
    <col min="119" max="119" width="9.42578125" style="3" customWidth="1"/>
    <col min="120" max="120" width="7.85546875" style="3" customWidth="1"/>
  </cols>
  <sheetData>
    <row r="1" spans="1:120" x14ac:dyDescent="0.25">
      <c r="B1" s="3"/>
      <c r="D1" s="3"/>
      <c r="E1" s="3"/>
      <c r="F1" s="3"/>
      <c r="G1" s="3"/>
      <c r="H1" s="3"/>
      <c r="I1" s="3"/>
    </row>
    <row r="2" spans="1:120" ht="75" customHeight="1" x14ac:dyDescent="0.25">
      <c r="A2" s="155"/>
      <c r="B2" s="169"/>
      <c r="C2" s="169"/>
      <c r="D2" s="170" t="s">
        <v>16</v>
      </c>
      <c r="E2" s="170"/>
      <c r="F2" s="170"/>
      <c r="G2" s="170"/>
      <c r="H2" s="170"/>
      <c r="I2" s="170"/>
      <c r="J2" s="155"/>
      <c r="K2" s="169"/>
      <c r="L2" s="169"/>
      <c r="M2" s="170" t="s">
        <v>16</v>
      </c>
      <c r="N2" s="170"/>
      <c r="O2" s="170"/>
      <c r="P2" s="170"/>
      <c r="Q2" s="170"/>
      <c r="R2" s="170"/>
      <c r="S2" s="147"/>
      <c r="T2" s="147"/>
      <c r="U2" s="147"/>
      <c r="V2" s="149"/>
      <c r="W2" s="149"/>
      <c r="X2" s="149"/>
      <c r="Y2" s="149"/>
      <c r="Z2" s="149"/>
      <c r="AA2" s="149"/>
      <c r="AB2" s="147"/>
      <c r="AC2" s="147"/>
      <c r="AD2" s="147"/>
      <c r="AE2" s="149"/>
      <c r="AF2" s="149"/>
      <c r="AG2" s="149"/>
      <c r="AH2" s="149"/>
      <c r="AI2" s="149"/>
      <c r="AJ2" s="149"/>
      <c r="DH2" s="155"/>
      <c r="DI2" s="169"/>
      <c r="DJ2" s="169"/>
      <c r="DK2" s="170"/>
      <c r="DL2" s="170"/>
      <c r="DM2" s="170"/>
      <c r="DN2" s="170"/>
      <c r="DO2" s="170"/>
      <c r="DP2" s="170"/>
    </row>
    <row r="3" spans="1:120" s="137" customFormat="1" ht="18" customHeight="1" x14ac:dyDescent="0.35">
      <c r="A3" s="173" t="s">
        <v>44</v>
      </c>
      <c r="B3" s="173"/>
      <c r="C3" s="173"/>
      <c r="D3" s="173"/>
      <c r="E3" s="173"/>
      <c r="F3" s="173"/>
      <c r="G3" s="173"/>
      <c r="H3" s="173"/>
      <c r="I3" s="173"/>
      <c r="J3" s="173" t="s">
        <v>45</v>
      </c>
      <c r="K3" s="173"/>
      <c r="L3" s="173"/>
      <c r="M3" s="173"/>
      <c r="N3" s="173"/>
      <c r="O3" s="173"/>
      <c r="P3" s="173"/>
      <c r="Q3" s="173"/>
      <c r="R3" s="173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</row>
    <row r="4" spans="1:120" s="138" customFormat="1" ht="18" customHeight="1" x14ac:dyDescent="0.35">
      <c r="A4" s="174" t="s">
        <v>69</v>
      </c>
      <c r="B4" s="174"/>
      <c r="C4" s="174"/>
      <c r="D4" s="174"/>
      <c r="E4" s="174"/>
      <c r="F4" s="174"/>
      <c r="G4" s="174"/>
      <c r="H4" s="174"/>
      <c r="I4" s="174"/>
      <c r="J4" s="174" t="s">
        <v>70</v>
      </c>
      <c r="K4" s="174"/>
      <c r="L4" s="174"/>
      <c r="M4" s="174"/>
      <c r="N4" s="174"/>
      <c r="O4" s="174"/>
      <c r="P4" s="174"/>
      <c r="Q4" s="174"/>
      <c r="R4" s="174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</row>
    <row r="5" spans="1:120" s="4" customFormat="1" ht="15" customHeight="1" x14ac:dyDescent="0.25">
      <c r="A5" s="158" t="s">
        <v>67</v>
      </c>
      <c r="B5" s="159"/>
      <c r="C5" s="159"/>
      <c r="D5" s="160"/>
      <c r="E5" s="168" t="s">
        <v>6</v>
      </c>
      <c r="F5" s="168"/>
      <c r="G5" s="168"/>
      <c r="H5" s="164" t="s">
        <v>42</v>
      </c>
      <c r="I5" s="164" t="s">
        <v>9</v>
      </c>
      <c r="J5" s="158" t="s">
        <v>67</v>
      </c>
      <c r="K5" s="159"/>
      <c r="L5" s="159"/>
      <c r="M5" s="160"/>
      <c r="N5" s="168" t="s">
        <v>6</v>
      </c>
      <c r="O5" s="168"/>
      <c r="P5" s="168"/>
      <c r="Q5" s="164" t="s">
        <v>42</v>
      </c>
      <c r="R5" s="164" t="s">
        <v>9</v>
      </c>
      <c r="S5" s="151"/>
      <c r="T5" s="147"/>
      <c r="U5" s="147"/>
      <c r="V5" s="147"/>
      <c r="W5" s="152"/>
      <c r="X5" s="152"/>
      <c r="Y5" s="152"/>
      <c r="Z5" s="149"/>
      <c r="AA5" s="149"/>
      <c r="AB5" s="151"/>
      <c r="AC5" s="147"/>
      <c r="AD5" s="147"/>
      <c r="AE5" s="147"/>
      <c r="AF5" s="152"/>
      <c r="AG5" s="152"/>
      <c r="AH5" s="152"/>
      <c r="AI5" s="149"/>
      <c r="AJ5" s="149"/>
      <c r="DH5" s="9"/>
      <c r="DI5" s="10"/>
      <c r="DJ5" s="11"/>
      <c r="DK5" s="164"/>
      <c r="DL5" s="168"/>
      <c r="DM5" s="168"/>
      <c r="DN5" s="168"/>
      <c r="DO5" s="164"/>
      <c r="DP5" s="164"/>
    </row>
    <row r="6" spans="1:120" s="4" customFormat="1" ht="45.75" customHeight="1" x14ac:dyDescent="0.25">
      <c r="A6" s="46" t="s">
        <v>0</v>
      </c>
      <c r="B6" s="12" t="s">
        <v>13</v>
      </c>
      <c r="C6" s="13" t="s">
        <v>1</v>
      </c>
      <c r="D6" s="44" t="s">
        <v>10</v>
      </c>
      <c r="E6" s="12" t="s">
        <v>4</v>
      </c>
      <c r="F6" s="12" t="s">
        <v>5</v>
      </c>
      <c r="G6" s="12" t="s">
        <v>2</v>
      </c>
      <c r="H6" s="165"/>
      <c r="I6" s="165"/>
      <c r="J6" s="46" t="s">
        <v>0</v>
      </c>
      <c r="K6" s="59" t="s">
        <v>13</v>
      </c>
      <c r="L6" s="13" t="s">
        <v>1</v>
      </c>
      <c r="M6" s="59" t="s">
        <v>10</v>
      </c>
      <c r="N6" s="59" t="s">
        <v>4</v>
      </c>
      <c r="O6" s="59" t="s">
        <v>5</v>
      </c>
      <c r="P6" s="59" t="s">
        <v>2</v>
      </c>
      <c r="Q6" s="165"/>
      <c r="R6" s="165"/>
      <c r="S6" s="121"/>
      <c r="T6" s="122"/>
      <c r="U6" s="123"/>
      <c r="V6" s="122"/>
      <c r="W6" s="122"/>
      <c r="X6" s="122"/>
      <c r="Y6" s="122"/>
      <c r="Z6" s="153"/>
      <c r="AA6" s="153"/>
      <c r="AB6" s="121"/>
      <c r="AC6" s="122"/>
      <c r="AD6" s="123"/>
      <c r="AE6" s="122"/>
      <c r="AF6" s="122"/>
      <c r="AG6" s="122"/>
      <c r="AH6" s="122"/>
      <c r="AI6" s="153"/>
      <c r="AJ6" s="153"/>
      <c r="DH6" s="12"/>
      <c r="DI6" s="12"/>
      <c r="DJ6" s="13"/>
      <c r="DK6" s="165"/>
      <c r="DL6" s="12"/>
      <c r="DM6" s="12"/>
      <c r="DN6" s="12"/>
      <c r="DO6" s="165"/>
      <c r="DP6" s="165"/>
    </row>
    <row r="7" spans="1:120" s="4" customFormat="1" ht="15" customHeight="1" x14ac:dyDescent="0.25">
      <c r="A7" s="46"/>
      <c r="B7" s="52"/>
      <c r="C7" s="61" t="s">
        <v>23</v>
      </c>
      <c r="D7" s="52"/>
      <c r="E7" s="52"/>
      <c r="F7" s="52"/>
      <c r="G7" s="52"/>
      <c r="H7" s="53"/>
      <c r="I7" s="60"/>
      <c r="J7" s="46"/>
      <c r="K7" s="59"/>
      <c r="L7" s="61" t="s">
        <v>23</v>
      </c>
      <c r="M7" s="59"/>
      <c r="N7" s="59"/>
      <c r="O7" s="59"/>
      <c r="P7" s="59"/>
      <c r="Q7" s="60"/>
      <c r="R7" s="108"/>
      <c r="S7" s="121"/>
      <c r="T7" s="122"/>
      <c r="U7" s="127"/>
      <c r="V7" s="122"/>
      <c r="W7" s="122"/>
      <c r="X7" s="122"/>
      <c r="Y7" s="122"/>
      <c r="Z7" s="126"/>
      <c r="AA7" s="126"/>
      <c r="AB7" s="121"/>
      <c r="AC7" s="122"/>
      <c r="AD7" s="127"/>
      <c r="AE7" s="122"/>
      <c r="AF7" s="122"/>
      <c r="AG7" s="122"/>
      <c r="AH7" s="122"/>
      <c r="AI7" s="126"/>
      <c r="AJ7" s="126"/>
      <c r="DH7" s="52"/>
      <c r="DI7" s="52"/>
      <c r="DJ7" s="13"/>
      <c r="DK7" s="53"/>
      <c r="DL7" s="52"/>
      <c r="DM7" s="52"/>
      <c r="DN7" s="52"/>
      <c r="DO7" s="53"/>
      <c r="DP7" s="53"/>
    </row>
    <row r="8" spans="1:120" s="4" customFormat="1" ht="15" customHeight="1" x14ac:dyDescent="0.25">
      <c r="A8" s="47" t="s">
        <v>7</v>
      </c>
      <c r="B8" s="13" t="s">
        <v>53</v>
      </c>
      <c r="C8" s="21" t="s">
        <v>73</v>
      </c>
      <c r="D8" s="42">
        <v>90</v>
      </c>
      <c r="E8" s="42">
        <v>7.19</v>
      </c>
      <c r="F8" s="42">
        <v>10.72</v>
      </c>
      <c r="G8" s="42">
        <v>19.22</v>
      </c>
      <c r="H8" s="42">
        <v>188.52</v>
      </c>
      <c r="I8" s="22"/>
      <c r="J8" s="72" t="s">
        <v>20</v>
      </c>
      <c r="K8" s="58" t="s">
        <v>53</v>
      </c>
      <c r="L8" s="9" t="s">
        <v>80</v>
      </c>
      <c r="M8" s="40">
        <v>90</v>
      </c>
      <c r="N8" s="40">
        <v>7.73</v>
      </c>
      <c r="O8" s="40">
        <v>7.22</v>
      </c>
      <c r="P8" s="40">
        <v>6.78</v>
      </c>
      <c r="Q8" s="40">
        <v>228.8</v>
      </c>
      <c r="R8" s="15"/>
      <c r="S8" s="117"/>
      <c r="T8" s="111"/>
      <c r="U8" s="112"/>
      <c r="V8" s="113"/>
      <c r="W8" s="113"/>
      <c r="X8" s="113"/>
      <c r="Y8" s="113"/>
      <c r="Z8" s="113"/>
      <c r="AA8" s="114"/>
      <c r="AB8" s="117"/>
      <c r="AC8" s="111"/>
      <c r="AD8" s="112"/>
      <c r="AE8" s="113"/>
      <c r="AF8" s="113"/>
      <c r="AG8" s="113"/>
      <c r="AH8" s="113"/>
      <c r="AI8" s="113"/>
      <c r="AJ8" s="114"/>
      <c r="DH8" s="14"/>
      <c r="DI8" s="12"/>
      <c r="DJ8" s="9"/>
      <c r="DK8" s="10"/>
      <c r="DL8" s="15"/>
      <c r="DM8" s="15"/>
      <c r="DN8" s="15"/>
      <c r="DO8" s="15"/>
      <c r="DP8" s="15"/>
    </row>
    <row r="9" spans="1:120" s="4" customFormat="1" ht="15" customHeight="1" x14ac:dyDescent="0.25">
      <c r="A9" s="47" t="s">
        <v>8</v>
      </c>
      <c r="B9" s="51" t="s">
        <v>51</v>
      </c>
      <c r="C9" s="9" t="s">
        <v>21</v>
      </c>
      <c r="D9" s="40">
        <v>50</v>
      </c>
      <c r="E9" s="40">
        <v>0.05</v>
      </c>
      <c r="F9" s="40">
        <v>0.72</v>
      </c>
      <c r="G9" s="40">
        <v>2.78</v>
      </c>
      <c r="H9" s="40">
        <v>19.41</v>
      </c>
      <c r="I9" s="15"/>
      <c r="J9" s="72" t="s">
        <v>37</v>
      </c>
      <c r="K9" s="58" t="s">
        <v>51</v>
      </c>
      <c r="L9" s="9" t="s">
        <v>21</v>
      </c>
      <c r="M9" s="40">
        <v>50</v>
      </c>
      <c r="N9" s="40">
        <v>0.05</v>
      </c>
      <c r="O9" s="40">
        <v>0.72</v>
      </c>
      <c r="P9" s="40">
        <v>2.78</v>
      </c>
      <c r="Q9" s="40">
        <v>19.41</v>
      </c>
      <c r="R9" s="15"/>
      <c r="S9" s="117"/>
      <c r="T9" s="111"/>
      <c r="U9" s="112"/>
      <c r="V9" s="113"/>
      <c r="W9" s="113"/>
      <c r="X9" s="113"/>
      <c r="Y9" s="113"/>
      <c r="Z9" s="113"/>
      <c r="AA9" s="114"/>
      <c r="AB9" s="117"/>
      <c r="AC9" s="111"/>
      <c r="AD9" s="112"/>
      <c r="AE9" s="113"/>
      <c r="AF9" s="113"/>
      <c r="AG9" s="113"/>
      <c r="AH9" s="113"/>
      <c r="AI9" s="113"/>
      <c r="AJ9" s="114"/>
      <c r="DH9" s="14"/>
      <c r="DI9" s="12"/>
      <c r="DJ9" s="9"/>
      <c r="DK9" s="10"/>
      <c r="DL9" s="15"/>
      <c r="DM9" s="15"/>
      <c r="DN9" s="15"/>
      <c r="DO9" s="16"/>
      <c r="DP9" s="15"/>
    </row>
    <row r="10" spans="1:120" s="4" customFormat="1" ht="15" customHeight="1" x14ac:dyDescent="0.25">
      <c r="A10" s="47" t="s">
        <v>12</v>
      </c>
      <c r="B10" s="77" t="s">
        <v>64</v>
      </c>
      <c r="C10" s="9" t="s">
        <v>63</v>
      </c>
      <c r="D10" s="40">
        <v>100</v>
      </c>
      <c r="E10" s="40">
        <v>6.05</v>
      </c>
      <c r="F10" s="40">
        <v>1.01</v>
      </c>
      <c r="G10" s="40" t="s">
        <v>60</v>
      </c>
      <c r="H10" s="40">
        <v>100.65</v>
      </c>
      <c r="I10" s="15"/>
      <c r="J10" s="72" t="s">
        <v>12</v>
      </c>
      <c r="K10" s="58" t="s">
        <v>54</v>
      </c>
      <c r="L10" s="9" t="s">
        <v>81</v>
      </c>
      <c r="M10" s="40">
        <v>100</v>
      </c>
      <c r="N10" s="40">
        <v>5.51</v>
      </c>
      <c r="O10" s="40">
        <v>4.51</v>
      </c>
      <c r="P10" s="40">
        <v>12.44</v>
      </c>
      <c r="Q10" s="40">
        <v>138.44999999999999</v>
      </c>
      <c r="R10" s="15"/>
      <c r="S10" s="117"/>
      <c r="T10" s="111"/>
      <c r="U10" s="112"/>
      <c r="V10" s="113"/>
      <c r="W10" s="113"/>
      <c r="X10" s="113"/>
      <c r="Y10" s="113"/>
      <c r="Z10" s="113"/>
      <c r="AA10" s="114"/>
      <c r="AB10" s="117"/>
      <c r="AC10" s="111"/>
      <c r="AD10" s="112"/>
      <c r="AE10" s="113"/>
      <c r="AF10" s="113"/>
      <c r="AG10" s="113"/>
      <c r="AH10" s="113"/>
      <c r="AI10" s="113"/>
      <c r="AJ10" s="114"/>
      <c r="DH10" s="14"/>
      <c r="DI10" s="12"/>
      <c r="DJ10" s="9"/>
      <c r="DK10" s="10"/>
      <c r="DL10" s="15"/>
      <c r="DM10" s="15"/>
      <c r="DN10" s="15"/>
      <c r="DO10" s="15"/>
      <c r="DP10" s="15"/>
    </row>
    <row r="11" spans="1:120" s="4" customFormat="1" ht="15" customHeight="1" x14ac:dyDescent="0.25">
      <c r="A11" s="45"/>
      <c r="B11" s="77" t="s">
        <v>75</v>
      </c>
      <c r="C11" s="9" t="s">
        <v>77</v>
      </c>
      <c r="D11" s="40">
        <v>20</v>
      </c>
      <c r="E11" s="40">
        <v>0.48</v>
      </c>
      <c r="F11" s="40">
        <v>0.06</v>
      </c>
      <c r="G11" s="40">
        <v>1.5</v>
      </c>
      <c r="H11" s="40">
        <v>8.4</v>
      </c>
      <c r="I11" s="15"/>
      <c r="J11" s="45"/>
      <c r="K11" s="58" t="s">
        <v>75</v>
      </c>
      <c r="L11" s="9" t="s">
        <v>77</v>
      </c>
      <c r="M11" s="42">
        <v>20</v>
      </c>
      <c r="N11" s="40">
        <v>0.48</v>
      </c>
      <c r="O11" s="40">
        <v>0.06</v>
      </c>
      <c r="P11" s="40">
        <v>1.5</v>
      </c>
      <c r="Q11" s="40">
        <v>8.4</v>
      </c>
      <c r="R11" s="15"/>
      <c r="S11" s="110"/>
      <c r="T11" s="111"/>
      <c r="U11" s="112"/>
      <c r="V11" s="124"/>
      <c r="W11" s="113"/>
      <c r="X11" s="113"/>
      <c r="Y11" s="113"/>
      <c r="Z11" s="113"/>
      <c r="AA11" s="114"/>
      <c r="AB11" s="110"/>
      <c r="AC11" s="111"/>
      <c r="AD11" s="112"/>
      <c r="AE11" s="124"/>
      <c r="AF11" s="113"/>
      <c r="AG11" s="113"/>
      <c r="AH11" s="113"/>
      <c r="AI11" s="113"/>
      <c r="AJ11" s="114"/>
      <c r="DH11" s="9"/>
      <c r="DI11" s="10"/>
      <c r="DJ11" s="9"/>
      <c r="DK11" s="10"/>
      <c r="DL11" s="15"/>
      <c r="DM11" s="15"/>
      <c r="DN11" s="15"/>
      <c r="DO11" s="15"/>
      <c r="DP11" s="15"/>
    </row>
    <row r="12" spans="1:120" s="4" customFormat="1" ht="15" customHeight="1" x14ac:dyDescent="0.25">
      <c r="A12" s="54"/>
      <c r="B12" s="77" t="s">
        <v>59</v>
      </c>
      <c r="C12" s="9" t="s">
        <v>22</v>
      </c>
      <c r="D12" s="40">
        <v>200</v>
      </c>
      <c r="E12" s="40">
        <v>0.66</v>
      </c>
      <c r="F12" s="40">
        <v>0.09</v>
      </c>
      <c r="G12" s="40">
        <v>20.010000000000002</v>
      </c>
      <c r="H12" s="40">
        <v>172.63</v>
      </c>
      <c r="I12" s="15"/>
      <c r="J12" s="56"/>
      <c r="K12" s="77" t="s">
        <v>62</v>
      </c>
      <c r="L12" s="9" t="s">
        <v>91</v>
      </c>
      <c r="M12" s="40">
        <v>200</v>
      </c>
      <c r="N12" s="40">
        <v>0.3</v>
      </c>
      <c r="O12" s="40">
        <v>0.1</v>
      </c>
      <c r="P12" s="40">
        <v>17.2</v>
      </c>
      <c r="Q12" s="40">
        <v>71</v>
      </c>
      <c r="R12" s="15"/>
      <c r="S12" s="117"/>
      <c r="T12" s="111"/>
      <c r="U12" s="112"/>
      <c r="V12" s="113"/>
      <c r="W12" s="113"/>
      <c r="X12" s="113"/>
      <c r="Y12" s="113"/>
      <c r="Z12" s="113"/>
      <c r="AA12" s="114"/>
      <c r="AB12" s="117"/>
      <c r="AC12" s="111"/>
      <c r="AD12" s="112"/>
      <c r="AE12" s="113"/>
      <c r="AF12" s="113"/>
      <c r="AG12" s="113"/>
      <c r="AH12" s="113"/>
      <c r="AI12" s="113"/>
      <c r="AJ12" s="114"/>
      <c r="DH12" s="17"/>
      <c r="DI12" s="18"/>
      <c r="DJ12" s="19"/>
      <c r="DK12" s="18"/>
      <c r="DL12" s="20"/>
      <c r="DM12" s="20"/>
      <c r="DN12" s="20"/>
      <c r="DO12" s="20"/>
      <c r="DP12" s="20"/>
    </row>
    <row r="13" spans="1:120" s="4" customFormat="1" ht="15" customHeight="1" x14ac:dyDescent="0.25">
      <c r="A13" s="47"/>
      <c r="B13" s="77"/>
      <c r="C13" s="9" t="s">
        <v>61</v>
      </c>
      <c r="D13" s="40">
        <v>50</v>
      </c>
      <c r="E13" s="40">
        <v>3.8</v>
      </c>
      <c r="F13" s="40">
        <v>5</v>
      </c>
      <c r="G13" s="40">
        <v>24.6</v>
      </c>
      <c r="H13" s="40">
        <v>117.5</v>
      </c>
      <c r="I13" s="15"/>
      <c r="J13" s="72"/>
      <c r="K13" s="77"/>
      <c r="L13" s="9" t="s">
        <v>61</v>
      </c>
      <c r="M13" s="40">
        <v>50</v>
      </c>
      <c r="N13" s="40">
        <v>3.8</v>
      </c>
      <c r="O13" s="40">
        <v>5</v>
      </c>
      <c r="P13" s="40">
        <v>24.6</v>
      </c>
      <c r="Q13" s="40">
        <v>117.5</v>
      </c>
      <c r="R13" s="15"/>
      <c r="S13" s="117"/>
      <c r="T13" s="111"/>
      <c r="U13" s="112"/>
      <c r="V13" s="113"/>
      <c r="W13" s="113"/>
      <c r="X13" s="113"/>
      <c r="Y13" s="113"/>
      <c r="Z13" s="113"/>
      <c r="AA13" s="114"/>
      <c r="AB13" s="117"/>
      <c r="AC13" s="111"/>
      <c r="AD13" s="112"/>
      <c r="AE13" s="113"/>
      <c r="AF13" s="113"/>
      <c r="AG13" s="113"/>
      <c r="AH13" s="113"/>
      <c r="AI13" s="113"/>
      <c r="AJ13" s="114"/>
      <c r="DH13" s="14"/>
      <c r="DI13" s="13"/>
      <c r="DJ13" s="21"/>
      <c r="DK13" s="12"/>
      <c r="DL13" s="22"/>
      <c r="DM13" s="22"/>
      <c r="DN13" s="22"/>
      <c r="DO13" s="22"/>
      <c r="DP13" s="22"/>
    </row>
    <row r="14" spans="1:120" s="4" customFormat="1" ht="15" customHeight="1" x14ac:dyDescent="0.25">
      <c r="A14" s="163" t="s">
        <v>11</v>
      </c>
      <c r="B14" s="159"/>
      <c r="C14" s="160"/>
      <c r="D14" s="39">
        <f>SUM(D8:D13)</f>
        <v>510</v>
      </c>
      <c r="E14" s="39">
        <f>SUM(E8:E13)</f>
        <v>18.23</v>
      </c>
      <c r="F14" s="39">
        <f>SUM(F8:F13)</f>
        <v>17.600000000000001</v>
      </c>
      <c r="G14" s="39">
        <f>SUM(G8:G13)</f>
        <v>68.110000000000014</v>
      </c>
      <c r="H14" s="39">
        <f>SUM(H8:H13)</f>
        <v>607.11</v>
      </c>
      <c r="I14" s="20">
        <v>74</v>
      </c>
      <c r="J14" s="163" t="s">
        <v>11</v>
      </c>
      <c r="K14" s="159"/>
      <c r="L14" s="160"/>
      <c r="M14" s="39">
        <f>SUM(M8:M13)</f>
        <v>510</v>
      </c>
      <c r="N14" s="39">
        <f>SUM(N8:N13)</f>
        <v>17.87</v>
      </c>
      <c r="O14" s="39">
        <f>SUM(O8:O13)</f>
        <v>17.61</v>
      </c>
      <c r="P14" s="39">
        <f>SUM(P8:P13)</f>
        <v>65.300000000000011</v>
      </c>
      <c r="Q14" s="39">
        <f>SUM(Q8:Q13)</f>
        <v>583.55999999999995</v>
      </c>
      <c r="R14" s="20">
        <v>74</v>
      </c>
      <c r="S14" s="148"/>
      <c r="T14" s="147"/>
      <c r="U14" s="147"/>
      <c r="V14" s="115"/>
      <c r="W14" s="115"/>
      <c r="X14" s="115"/>
      <c r="Y14" s="115"/>
      <c r="Z14" s="115"/>
      <c r="AA14" s="116"/>
      <c r="AB14" s="148"/>
      <c r="AC14" s="147"/>
      <c r="AD14" s="147"/>
      <c r="AE14" s="115"/>
      <c r="AF14" s="115"/>
      <c r="AG14" s="115"/>
      <c r="AH14" s="115"/>
      <c r="AI14" s="115"/>
      <c r="AJ14" s="116"/>
      <c r="DH14" s="9"/>
      <c r="DI14" s="10"/>
      <c r="DJ14" s="9"/>
      <c r="DK14" s="10"/>
      <c r="DL14" s="15"/>
      <c r="DM14" s="15"/>
      <c r="DN14" s="15"/>
      <c r="DO14" s="15"/>
      <c r="DP14" s="15"/>
    </row>
    <row r="15" spans="1:120" s="4" customFormat="1" ht="15" customHeight="1" x14ac:dyDescent="0.25">
      <c r="A15" s="54"/>
      <c r="B15" s="55"/>
      <c r="C15" s="62" t="s">
        <v>24</v>
      </c>
      <c r="D15" s="39"/>
      <c r="E15" s="39"/>
      <c r="F15" s="39"/>
      <c r="G15" s="39"/>
      <c r="H15" s="39"/>
      <c r="I15" s="20"/>
      <c r="J15" s="56"/>
      <c r="K15" s="57"/>
      <c r="L15" s="62" t="s">
        <v>24</v>
      </c>
      <c r="M15" s="39"/>
      <c r="N15" s="39"/>
      <c r="O15" s="39"/>
      <c r="P15" s="39"/>
      <c r="Q15" s="39"/>
      <c r="R15" s="20"/>
      <c r="S15" s="117"/>
      <c r="T15" s="129"/>
      <c r="U15" s="130"/>
      <c r="V15" s="115"/>
      <c r="W15" s="115"/>
      <c r="X15" s="115"/>
      <c r="Y15" s="115"/>
      <c r="Z15" s="115"/>
      <c r="AA15" s="116"/>
      <c r="AB15" s="117"/>
      <c r="AC15" s="129"/>
      <c r="AD15" s="130"/>
      <c r="AE15" s="115"/>
      <c r="AF15" s="115"/>
      <c r="AG15" s="115"/>
      <c r="AH15" s="115"/>
      <c r="AI15" s="115"/>
      <c r="AJ15" s="116"/>
      <c r="DH15" s="9"/>
      <c r="DI15" s="51"/>
      <c r="DJ15" s="9"/>
      <c r="DK15" s="51"/>
      <c r="DL15" s="15"/>
      <c r="DM15" s="15"/>
      <c r="DN15" s="15"/>
      <c r="DO15" s="15"/>
      <c r="DP15" s="15"/>
    </row>
    <row r="16" spans="1:120" s="4" customFormat="1" ht="15" customHeight="1" x14ac:dyDescent="0.25">
      <c r="A16" s="47" t="s">
        <v>7</v>
      </c>
      <c r="B16" s="51" t="s">
        <v>74</v>
      </c>
      <c r="C16" s="21" t="s">
        <v>33</v>
      </c>
      <c r="D16" s="42">
        <v>240</v>
      </c>
      <c r="E16" s="40">
        <v>14.94</v>
      </c>
      <c r="F16" s="40">
        <v>15.28</v>
      </c>
      <c r="G16" s="40">
        <v>19.52</v>
      </c>
      <c r="H16" s="40">
        <v>548.53</v>
      </c>
      <c r="I16" s="15"/>
      <c r="J16" s="72" t="s">
        <v>20</v>
      </c>
      <c r="K16" s="101"/>
      <c r="L16" s="9"/>
      <c r="M16" s="40"/>
      <c r="N16" s="40"/>
      <c r="O16" s="40"/>
      <c r="P16" s="40"/>
      <c r="Q16" s="40"/>
      <c r="R16" s="15"/>
      <c r="S16" s="117"/>
      <c r="T16" s="111"/>
      <c r="U16" s="112"/>
      <c r="V16" s="113"/>
      <c r="W16" s="113"/>
      <c r="X16" s="113"/>
      <c r="Y16" s="113"/>
      <c r="Z16" s="113"/>
      <c r="AA16" s="114"/>
      <c r="AB16" s="117"/>
      <c r="AC16" s="111"/>
      <c r="AD16" s="112"/>
      <c r="AE16" s="113"/>
      <c r="AF16" s="113"/>
      <c r="AG16" s="113"/>
      <c r="AH16" s="113"/>
      <c r="AI16" s="113"/>
      <c r="AJ16" s="114"/>
      <c r="DH16" s="9"/>
      <c r="DI16" s="10"/>
      <c r="DJ16" s="9"/>
      <c r="DK16" s="10"/>
      <c r="DL16" s="15"/>
      <c r="DM16" s="15"/>
      <c r="DN16" s="15"/>
      <c r="DO16" s="15"/>
      <c r="DP16" s="15"/>
    </row>
    <row r="17" spans="1:120" s="4" customFormat="1" ht="15" customHeight="1" x14ac:dyDescent="0.25">
      <c r="A17" s="45" t="s">
        <v>14</v>
      </c>
      <c r="B17" s="51" t="s">
        <v>75</v>
      </c>
      <c r="C17" s="9" t="s">
        <v>76</v>
      </c>
      <c r="D17" s="40">
        <v>20</v>
      </c>
      <c r="E17" s="40">
        <v>0.66</v>
      </c>
      <c r="F17" s="40">
        <v>0.12</v>
      </c>
      <c r="G17" s="40">
        <v>2.2799999999999998</v>
      </c>
      <c r="H17" s="40">
        <v>14.4</v>
      </c>
      <c r="I17" s="15"/>
      <c r="J17" s="45" t="s">
        <v>38</v>
      </c>
      <c r="K17" s="58" t="s">
        <v>82</v>
      </c>
      <c r="L17" s="9" t="s">
        <v>83</v>
      </c>
      <c r="M17" s="40">
        <v>240</v>
      </c>
      <c r="N17" s="40">
        <v>14.94</v>
      </c>
      <c r="O17" s="40">
        <v>15.28</v>
      </c>
      <c r="P17" s="40">
        <v>19.52</v>
      </c>
      <c r="Q17" s="40">
        <v>608.01</v>
      </c>
      <c r="R17" s="15"/>
      <c r="S17" s="110"/>
      <c r="T17" s="111"/>
      <c r="U17" s="112"/>
      <c r="V17" s="113"/>
      <c r="W17" s="113"/>
      <c r="X17" s="113"/>
      <c r="Y17" s="113"/>
      <c r="Z17" s="113"/>
      <c r="AA17" s="114"/>
      <c r="AB17" s="110"/>
      <c r="AC17" s="111"/>
      <c r="AD17" s="112"/>
      <c r="AE17" s="113"/>
      <c r="AF17" s="113"/>
      <c r="AG17" s="113"/>
      <c r="AH17" s="113"/>
      <c r="AI17" s="113"/>
      <c r="AJ17" s="114"/>
      <c r="DH17" s="9"/>
      <c r="DI17" s="10"/>
      <c r="DJ17" s="9"/>
      <c r="DK17" s="10"/>
      <c r="DL17" s="15"/>
      <c r="DM17" s="15"/>
      <c r="DN17" s="15"/>
      <c r="DO17" s="15"/>
      <c r="DP17" s="15"/>
    </row>
    <row r="18" spans="1:120" s="4" customFormat="1" ht="15" customHeight="1" x14ac:dyDescent="0.25">
      <c r="A18" s="47" t="s">
        <v>12</v>
      </c>
      <c r="B18" s="77" t="s">
        <v>48</v>
      </c>
      <c r="C18" s="9" t="s">
        <v>35</v>
      </c>
      <c r="D18" s="40">
        <v>200</v>
      </c>
      <c r="E18" s="40">
        <v>0.1</v>
      </c>
      <c r="F18" s="40"/>
      <c r="G18" s="40">
        <v>15.2</v>
      </c>
      <c r="H18" s="40">
        <v>61</v>
      </c>
      <c r="I18" s="15"/>
      <c r="J18" s="72" t="s">
        <v>12</v>
      </c>
      <c r="K18" s="99" t="s">
        <v>75</v>
      </c>
      <c r="L18" s="9" t="s">
        <v>76</v>
      </c>
      <c r="M18" s="40">
        <v>20</v>
      </c>
      <c r="N18" s="40">
        <v>0.66</v>
      </c>
      <c r="O18" s="40">
        <v>0.12</v>
      </c>
      <c r="P18" s="40">
        <v>2.2799999999999998</v>
      </c>
      <c r="Q18" s="40">
        <v>14.4</v>
      </c>
      <c r="R18" s="15"/>
      <c r="S18" s="117"/>
      <c r="T18" s="111"/>
      <c r="U18" s="112"/>
      <c r="V18" s="113"/>
      <c r="W18" s="113"/>
      <c r="X18" s="113"/>
      <c r="Y18" s="113"/>
      <c r="Z18" s="113"/>
      <c r="AA18" s="114"/>
      <c r="AB18" s="117"/>
      <c r="AC18" s="111"/>
      <c r="AD18" s="112"/>
      <c r="AE18" s="113"/>
      <c r="AF18" s="113"/>
      <c r="AG18" s="113"/>
      <c r="AH18" s="113"/>
      <c r="AI18" s="113"/>
      <c r="AJ18" s="114"/>
      <c r="DH18" s="9"/>
      <c r="DI18" s="43"/>
      <c r="DJ18" s="9"/>
      <c r="DK18" s="43"/>
      <c r="DL18" s="15"/>
      <c r="DM18" s="15"/>
      <c r="DN18" s="15"/>
      <c r="DO18" s="15"/>
      <c r="DP18" s="15"/>
    </row>
    <row r="19" spans="1:120" s="4" customFormat="1" ht="15" customHeight="1" x14ac:dyDescent="0.25">
      <c r="A19" s="47"/>
      <c r="B19" s="104"/>
      <c r="C19" s="9" t="s">
        <v>61</v>
      </c>
      <c r="D19" s="40">
        <v>50</v>
      </c>
      <c r="E19" s="40">
        <v>3.8</v>
      </c>
      <c r="F19" s="40">
        <v>5</v>
      </c>
      <c r="G19" s="40">
        <v>24.6</v>
      </c>
      <c r="H19" s="40">
        <v>117.5</v>
      </c>
      <c r="I19" s="15"/>
      <c r="J19" s="72"/>
      <c r="K19" s="100">
        <v>112</v>
      </c>
      <c r="L19" s="9" t="s">
        <v>35</v>
      </c>
      <c r="M19" s="40">
        <v>200</v>
      </c>
      <c r="N19" s="40">
        <v>0.1</v>
      </c>
      <c r="O19" s="40"/>
      <c r="P19" s="40">
        <v>15.2</v>
      </c>
      <c r="Q19" s="40">
        <v>61</v>
      </c>
      <c r="R19" s="15"/>
      <c r="S19" s="117"/>
      <c r="T19" s="111"/>
      <c r="U19" s="112"/>
      <c r="V19" s="113"/>
      <c r="W19" s="113"/>
      <c r="X19" s="113"/>
      <c r="Y19" s="113"/>
      <c r="Z19" s="113"/>
      <c r="AA19" s="114"/>
      <c r="AB19" s="117"/>
      <c r="AC19" s="111"/>
      <c r="AD19" s="112"/>
      <c r="AE19" s="113"/>
      <c r="AF19" s="113"/>
      <c r="AG19" s="113"/>
      <c r="AH19" s="113"/>
      <c r="AI19" s="113"/>
      <c r="AJ19" s="114"/>
      <c r="DH19" s="9"/>
      <c r="DI19" s="51"/>
      <c r="DJ19" s="9"/>
      <c r="DK19" s="51"/>
      <c r="DL19" s="15"/>
      <c r="DM19" s="15"/>
      <c r="DN19" s="15"/>
      <c r="DO19" s="15"/>
      <c r="DP19" s="15"/>
    </row>
    <row r="20" spans="1:120" s="4" customFormat="1" ht="15" customHeight="1" x14ac:dyDescent="0.25">
      <c r="A20" s="72"/>
      <c r="B20" s="58"/>
      <c r="C20" s="9"/>
      <c r="D20" s="40"/>
      <c r="E20" s="40"/>
      <c r="F20" s="40"/>
      <c r="G20" s="40"/>
      <c r="H20" s="40"/>
      <c r="I20" s="15"/>
      <c r="J20" s="72"/>
      <c r="K20" s="104"/>
      <c r="L20" s="9" t="s">
        <v>36</v>
      </c>
      <c r="M20" s="40">
        <v>50</v>
      </c>
      <c r="N20" s="40">
        <v>0.3</v>
      </c>
      <c r="O20" s="40">
        <v>0.6</v>
      </c>
      <c r="P20" s="40">
        <v>23</v>
      </c>
      <c r="Q20" s="40">
        <v>30.5</v>
      </c>
      <c r="R20" s="15"/>
      <c r="S20" s="117"/>
      <c r="T20" s="111"/>
      <c r="U20" s="112"/>
      <c r="V20" s="113"/>
      <c r="W20" s="113"/>
      <c r="X20" s="113"/>
      <c r="Y20" s="113"/>
      <c r="Z20" s="113"/>
      <c r="AA20" s="114"/>
      <c r="AB20" s="117"/>
      <c r="AC20" s="111"/>
      <c r="AD20" s="112"/>
      <c r="AE20" s="113"/>
      <c r="AF20" s="113"/>
      <c r="AG20" s="113"/>
      <c r="AH20" s="113"/>
      <c r="AI20" s="113"/>
      <c r="AJ20" s="114"/>
      <c r="DH20" s="9"/>
      <c r="DI20" s="58"/>
      <c r="DJ20" s="9"/>
      <c r="DK20" s="58"/>
      <c r="DL20" s="15"/>
      <c r="DM20" s="15"/>
      <c r="DN20" s="15"/>
      <c r="DO20" s="15"/>
      <c r="DP20" s="15"/>
    </row>
    <row r="21" spans="1:120" s="4" customFormat="1" ht="15" customHeight="1" x14ac:dyDescent="0.25">
      <c r="A21" s="163" t="s">
        <v>11</v>
      </c>
      <c r="B21" s="159"/>
      <c r="C21" s="160"/>
      <c r="D21" s="39">
        <f>SUM(D16:D20)</f>
        <v>510</v>
      </c>
      <c r="E21" s="39">
        <f>SUM(E16:E20)</f>
        <v>19.5</v>
      </c>
      <c r="F21" s="39">
        <f>SUM(F16:F20)</f>
        <v>20.399999999999999</v>
      </c>
      <c r="G21" s="39">
        <f>SUM(G16:G20)</f>
        <v>61.6</v>
      </c>
      <c r="H21" s="39">
        <f>SUM(H16:H20)</f>
        <v>741.43</v>
      </c>
      <c r="I21" s="20">
        <v>74</v>
      </c>
      <c r="J21" s="163" t="s">
        <v>11</v>
      </c>
      <c r="K21" s="159"/>
      <c r="L21" s="160"/>
      <c r="M21" s="39">
        <f>SUM(M16:M20)</f>
        <v>510</v>
      </c>
      <c r="N21" s="39">
        <f>SUM(N16:N20)</f>
        <v>16</v>
      </c>
      <c r="O21" s="39">
        <f>SUM(O16:O20)</f>
        <v>15.999999999999998</v>
      </c>
      <c r="P21" s="39">
        <f>SUM(P16:P20)</f>
        <v>60</v>
      </c>
      <c r="Q21" s="39">
        <f>SUM(Q16:Q20)</f>
        <v>713.91</v>
      </c>
      <c r="R21" s="20">
        <v>74</v>
      </c>
      <c r="S21" s="148"/>
      <c r="T21" s="147"/>
      <c r="U21" s="147"/>
      <c r="V21" s="115"/>
      <c r="W21" s="115"/>
      <c r="X21" s="115"/>
      <c r="Y21" s="115"/>
      <c r="Z21" s="115"/>
      <c r="AA21" s="116"/>
      <c r="AB21" s="148"/>
      <c r="AC21" s="147"/>
      <c r="AD21" s="147"/>
      <c r="AE21" s="115"/>
      <c r="AF21" s="115"/>
      <c r="AG21" s="115"/>
      <c r="AH21" s="115"/>
      <c r="AI21" s="115"/>
      <c r="AJ21" s="116"/>
      <c r="DH21" s="9"/>
      <c r="DI21" s="51"/>
      <c r="DJ21" s="9"/>
      <c r="DK21" s="51"/>
      <c r="DL21" s="15"/>
      <c r="DM21" s="15"/>
      <c r="DN21" s="15"/>
      <c r="DO21" s="15"/>
      <c r="DP21" s="15"/>
    </row>
    <row r="22" spans="1:120" s="4" customFormat="1" ht="15" customHeight="1" x14ac:dyDescent="0.25">
      <c r="A22" s="47"/>
      <c r="B22" s="51"/>
      <c r="C22" s="63" t="s">
        <v>25</v>
      </c>
      <c r="D22" s="40"/>
      <c r="E22" s="40"/>
      <c r="F22" s="40"/>
      <c r="G22" s="40"/>
      <c r="H22" s="40"/>
      <c r="I22" s="15"/>
      <c r="J22" s="72"/>
      <c r="K22" s="58"/>
      <c r="L22" s="63" t="s">
        <v>25</v>
      </c>
      <c r="M22" s="40"/>
      <c r="N22" s="40"/>
      <c r="O22" s="40"/>
      <c r="P22" s="40"/>
      <c r="Q22" s="40"/>
      <c r="R22" s="15"/>
      <c r="S22" s="117"/>
      <c r="T22" s="111"/>
      <c r="U22" s="130"/>
      <c r="V22" s="113"/>
      <c r="W22" s="113"/>
      <c r="X22" s="113"/>
      <c r="Y22" s="113"/>
      <c r="Z22" s="113"/>
      <c r="AA22" s="114"/>
      <c r="AB22" s="117"/>
      <c r="AC22" s="111"/>
      <c r="AD22" s="130"/>
      <c r="AE22" s="113"/>
      <c r="AF22" s="113"/>
      <c r="AG22" s="113"/>
      <c r="AH22" s="113"/>
      <c r="AI22" s="113"/>
      <c r="AJ22" s="114"/>
      <c r="DH22" s="9"/>
      <c r="DI22" s="51"/>
      <c r="DJ22" s="9"/>
      <c r="DK22" s="51"/>
      <c r="DL22" s="15"/>
      <c r="DM22" s="15"/>
      <c r="DN22" s="15"/>
      <c r="DO22" s="15"/>
      <c r="DP22" s="15"/>
    </row>
    <row r="23" spans="1:120" s="4" customFormat="1" ht="15" customHeight="1" x14ac:dyDescent="0.25">
      <c r="A23" s="47" t="s">
        <v>7</v>
      </c>
      <c r="B23" s="51">
        <v>279</v>
      </c>
      <c r="C23" s="9" t="s">
        <v>89</v>
      </c>
      <c r="D23" s="42">
        <v>90</v>
      </c>
      <c r="E23" s="40">
        <v>5.55</v>
      </c>
      <c r="F23" s="40">
        <v>6.05</v>
      </c>
      <c r="G23" s="40">
        <v>8.75</v>
      </c>
      <c r="H23" s="40">
        <v>127.2</v>
      </c>
      <c r="I23" s="15"/>
      <c r="J23" s="72" t="s">
        <v>20</v>
      </c>
      <c r="K23" s="58" t="s">
        <v>92</v>
      </c>
      <c r="L23" s="21" t="s">
        <v>93</v>
      </c>
      <c r="M23" s="42">
        <v>90</v>
      </c>
      <c r="N23" s="40">
        <v>5.5</v>
      </c>
      <c r="O23" s="40">
        <v>5.62</v>
      </c>
      <c r="P23" s="40">
        <v>11.67</v>
      </c>
      <c r="Q23" s="40">
        <v>221</v>
      </c>
      <c r="R23" s="15"/>
      <c r="S23" s="117"/>
      <c r="T23" s="111"/>
      <c r="U23" s="135"/>
      <c r="V23" s="124"/>
      <c r="W23" s="113"/>
      <c r="X23" s="113"/>
      <c r="Y23" s="113"/>
      <c r="Z23" s="113"/>
      <c r="AA23" s="114"/>
      <c r="AB23" s="117"/>
      <c r="AC23" s="111"/>
      <c r="AD23" s="135"/>
      <c r="AE23" s="124"/>
      <c r="AF23" s="113"/>
      <c r="AG23" s="113"/>
      <c r="AH23" s="113"/>
      <c r="AI23" s="113"/>
      <c r="AJ23" s="114"/>
      <c r="DH23" s="9"/>
      <c r="DI23" s="51"/>
      <c r="DJ23" s="9"/>
      <c r="DK23" s="51"/>
      <c r="DL23" s="15"/>
      <c r="DM23" s="15"/>
      <c r="DN23" s="15"/>
      <c r="DO23" s="15"/>
      <c r="DP23" s="15"/>
    </row>
    <row r="24" spans="1:120" s="4" customFormat="1" ht="15" customHeight="1" x14ac:dyDescent="0.25">
      <c r="A24" s="45" t="s">
        <v>15</v>
      </c>
      <c r="B24" s="51" t="s">
        <v>51</v>
      </c>
      <c r="C24" s="9" t="s">
        <v>21</v>
      </c>
      <c r="D24" s="40">
        <v>50</v>
      </c>
      <c r="E24" s="40">
        <v>0.05</v>
      </c>
      <c r="F24" s="40">
        <v>0.72</v>
      </c>
      <c r="G24" s="40">
        <v>2.78</v>
      </c>
      <c r="H24" s="40">
        <v>19.41</v>
      </c>
      <c r="I24" s="15"/>
      <c r="J24" s="45" t="s">
        <v>39</v>
      </c>
      <c r="K24" s="58" t="s">
        <v>51</v>
      </c>
      <c r="L24" s="9" t="s">
        <v>21</v>
      </c>
      <c r="M24" s="40">
        <v>50</v>
      </c>
      <c r="N24" s="40">
        <v>0.05</v>
      </c>
      <c r="O24" s="40">
        <v>0.72</v>
      </c>
      <c r="P24" s="40">
        <v>2.78</v>
      </c>
      <c r="Q24" s="40">
        <v>19.41</v>
      </c>
      <c r="R24" s="15"/>
      <c r="S24" s="110"/>
      <c r="T24" s="111"/>
      <c r="U24" s="112"/>
      <c r="V24" s="113"/>
      <c r="W24" s="113"/>
      <c r="X24" s="113"/>
      <c r="Y24" s="113"/>
      <c r="Z24" s="113"/>
      <c r="AA24" s="114"/>
      <c r="AB24" s="110"/>
      <c r="AC24" s="111"/>
      <c r="AD24" s="112"/>
      <c r="AE24" s="113"/>
      <c r="AF24" s="113"/>
      <c r="AG24" s="113"/>
      <c r="AH24" s="113"/>
      <c r="AI24" s="113"/>
      <c r="AJ24" s="114"/>
      <c r="DH24" s="9"/>
      <c r="DI24" s="51"/>
      <c r="DJ24" s="9"/>
      <c r="DK24" s="51"/>
      <c r="DL24" s="15"/>
      <c r="DM24" s="15"/>
      <c r="DN24" s="15"/>
      <c r="DO24" s="15"/>
      <c r="DP24" s="15"/>
    </row>
    <row r="25" spans="1:120" s="4" customFormat="1" ht="15" customHeight="1" x14ac:dyDescent="0.25">
      <c r="A25" s="47"/>
      <c r="B25" s="51">
        <v>309</v>
      </c>
      <c r="C25" s="9" t="s">
        <v>90</v>
      </c>
      <c r="D25" s="40">
        <v>100</v>
      </c>
      <c r="E25" s="40">
        <v>5.51</v>
      </c>
      <c r="F25" s="40">
        <v>4.51</v>
      </c>
      <c r="G25" s="40">
        <v>12.44</v>
      </c>
      <c r="H25" s="40">
        <v>138.44999999999999</v>
      </c>
      <c r="I25" s="15"/>
      <c r="J25" s="72"/>
      <c r="K25" s="58">
        <v>309</v>
      </c>
      <c r="L25" s="9" t="s">
        <v>90</v>
      </c>
      <c r="M25" s="40">
        <v>100</v>
      </c>
      <c r="N25" s="40">
        <v>5.51</v>
      </c>
      <c r="O25" s="40">
        <v>4.51</v>
      </c>
      <c r="P25" s="40">
        <v>12.44</v>
      </c>
      <c r="Q25" s="40">
        <v>138.44999999999999</v>
      </c>
      <c r="R25" s="15"/>
      <c r="S25" s="117"/>
      <c r="T25" s="111"/>
      <c r="U25" s="112"/>
      <c r="V25" s="113"/>
      <c r="W25" s="113"/>
      <c r="X25" s="113"/>
      <c r="Y25" s="113"/>
      <c r="Z25" s="113"/>
      <c r="AA25" s="114"/>
      <c r="AB25" s="117"/>
      <c r="AC25" s="111"/>
      <c r="AD25" s="112"/>
      <c r="AE25" s="113"/>
      <c r="AF25" s="113"/>
      <c r="AG25" s="113"/>
      <c r="AH25" s="113"/>
      <c r="AI25" s="113"/>
      <c r="AJ25" s="114"/>
      <c r="DH25" s="9"/>
      <c r="DI25" s="51"/>
      <c r="DJ25" s="9"/>
      <c r="DK25" s="51"/>
      <c r="DL25" s="15"/>
      <c r="DM25" s="15"/>
      <c r="DN25" s="15"/>
      <c r="DO25" s="15"/>
      <c r="DP25" s="15"/>
    </row>
    <row r="26" spans="1:120" s="4" customFormat="1" ht="15" customHeight="1" x14ac:dyDescent="0.25">
      <c r="A26" s="45"/>
      <c r="B26" s="103" t="s">
        <v>75</v>
      </c>
      <c r="C26" s="9" t="s">
        <v>77</v>
      </c>
      <c r="D26" s="40">
        <v>20</v>
      </c>
      <c r="E26" s="40">
        <v>0.48</v>
      </c>
      <c r="F26" s="40">
        <v>0.06</v>
      </c>
      <c r="G26" s="40">
        <v>1.5</v>
      </c>
      <c r="H26" s="40">
        <v>8.4</v>
      </c>
      <c r="I26" s="15"/>
      <c r="J26" s="45"/>
      <c r="K26" s="106" t="s">
        <v>75</v>
      </c>
      <c r="L26" s="9" t="s">
        <v>77</v>
      </c>
      <c r="M26" s="40">
        <v>20</v>
      </c>
      <c r="N26" s="40">
        <v>0.48</v>
      </c>
      <c r="O26" s="40">
        <v>0.06</v>
      </c>
      <c r="P26" s="40">
        <v>1.5</v>
      </c>
      <c r="Q26" s="40">
        <v>8.4</v>
      </c>
      <c r="R26" s="15"/>
      <c r="S26" s="110"/>
      <c r="T26" s="111"/>
      <c r="U26" s="112"/>
      <c r="V26" s="113"/>
      <c r="W26" s="113"/>
      <c r="X26" s="113"/>
      <c r="Y26" s="113"/>
      <c r="Z26" s="113"/>
      <c r="AA26" s="114"/>
      <c r="AB26" s="110"/>
      <c r="AC26" s="111"/>
      <c r="AD26" s="112"/>
      <c r="AE26" s="113"/>
      <c r="AF26" s="113"/>
      <c r="AG26" s="113"/>
      <c r="AH26" s="113"/>
      <c r="AI26" s="113"/>
      <c r="AJ26" s="114"/>
      <c r="DH26" s="9"/>
      <c r="DI26" s="43"/>
      <c r="DJ26" s="9"/>
      <c r="DK26" s="43"/>
      <c r="DL26" s="15"/>
      <c r="DM26" s="15"/>
      <c r="DN26" s="15"/>
      <c r="DO26" s="15"/>
      <c r="DP26" s="15"/>
    </row>
    <row r="27" spans="1:120" s="4" customFormat="1" ht="15" customHeight="1" x14ac:dyDescent="0.25">
      <c r="A27" s="54"/>
      <c r="B27" s="77" t="s">
        <v>62</v>
      </c>
      <c r="C27" s="9" t="s">
        <v>91</v>
      </c>
      <c r="D27" s="40">
        <v>200</v>
      </c>
      <c r="E27" s="40">
        <v>0.3</v>
      </c>
      <c r="F27" s="40">
        <v>0.1</v>
      </c>
      <c r="G27" s="40">
        <v>17.2</v>
      </c>
      <c r="H27" s="40">
        <v>71</v>
      </c>
      <c r="I27" s="15"/>
      <c r="J27" s="56"/>
      <c r="K27" s="77" t="s">
        <v>59</v>
      </c>
      <c r="L27" s="9" t="s">
        <v>22</v>
      </c>
      <c r="M27" s="40">
        <v>200</v>
      </c>
      <c r="N27" s="40">
        <v>0.66</v>
      </c>
      <c r="O27" s="40">
        <v>0.09</v>
      </c>
      <c r="P27" s="40">
        <v>27.01</v>
      </c>
      <c r="Q27" s="40">
        <v>115.63</v>
      </c>
      <c r="R27" s="15"/>
      <c r="S27" s="117"/>
      <c r="T27" s="111"/>
      <c r="U27" s="112"/>
      <c r="V27" s="113"/>
      <c r="W27" s="113"/>
      <c r="X27" s="113"/>
      <c r="Y27" s="113"/>
      <c r="Z27" s="113"/>
      <c r="AA27" s="114"/>
      <c r="AB27" s="117"/>
      <c r="AC27" s="111"/>
      <c r="AD27" s="112"/>
      <c r="AE27" s="113"/>
      <c r="AF27" s="113"/>
      <c r="AG27" s="113"/>
      <c r="AH27" s="113"/>
      <c r="AI27" s="113"/>
      <c r="AJ27" s="114"/>
      <c r="DH27" s="17"/>
      <c r="DI27" s="10"/>
      <c r="DJ27" s="9"/>
      <c r="DK27" s="18"/>
      <c r="DL27" s="20"/>
      <c r="DM27" s="20"/>
      <c r="DN27" s="20"/>
      <c r="DO27" s="20"/>
      <c r="DP27" s="20"/>
    </row>
    <row r="28" spans="1:120" s="4" customFormat="1" ht="15" customHeight="1" x14ac:dyDescent="0.25">
      <c r="A28" s="69"/>
      <c r="B28" s="25"/>
      <c r="C28" s="9" t="s">
        <v>61</v>
      </c>
      <c r="D28" s="40">
        <v>50</v>
      </c>
      <c r="E28" s="40">
        <v>3.8</v>
      </c>
      <c r="F28" s="40">
        <v>5</v>
      </c>
      <c r="G28" s="40">
        <v>24.6</v>
      </c>
      <c r="H28" s="40">
        <v>117.5</v>
      </c>
      <c r="I28" s="15"/>
      <c r="J28" s="69"/>
      <c r="K28" s="77"/>
      <c r="L28" s="9" t="s">
        <v>61</v>
      </c>
      <c r="M28" s="40">
        <v>50</v>
      </c>
      <c r="N28" s="40">
        <v>3.8</v>
      </c>
      <c r="O28" s="40">
        <v>5</v>
      </c>
      <c r="P28" s="40">
        <v>24.6</v>
      </c>
      <c r="Q28" s="40">
        <v>117.5</v>
      </c>
      <c r="R28" s="15"/>
      <c r="S28" s="110"/>
      <c r="T28" s="111"/>
      <c r="U28" s="112"/>
      <c r="V28" s="113"/>
      <c r="W28" s="113"/>
      <c r="X28" s="113"/>
      <c r="Y28" s="113"/>
      <c r="Z28" s="113"/>
      <c r="AA28" s="114"/>
      <c r="AB28" s="110"/>
      <c r="AC28" s="111"/>
      <c r="AD28" s="112"/>
      <c r="AE28" s="113"/>
      <c r="AF28" s="113"/>
      <c r="AG28" s="113"/>
      <c r="AH28" s="113"/>
      <c r="AI28" s="113"/>
      <c r="AJ28" s="114"/>
      <c r="DH28" s="9"/>
      <c r="DI28" s="10"/>
      <c r="DJ28" s="9"/>
      <c r="DK28" s="10"/>
      <c r="DL28" s="15"/>
      <c r="DM28" s="15"/>
      <c r="DN28" s="15"/>
      <c r="DO28" s="15"/>
      <c r="DP28" s="15"/>
    </row>
    <row r="29" spans="1:120" s="4" customFormat="1" ht="15" customHeight="1" x14ac:dyDescent="0.25">
      <c r="A29" s="161" t="s">
        <v>11</v>
      </c>
      <c r="B29" s="162"/>
      <c r="C29" s="162"/>
      <c r="D29" s="39">
        <f>SUM(D22:D28)</f>
        <v>510</v>
      </c>
      <c r="E29" s="39">
        <f>SUM(E22:E28)</f>
        <v>15.690000000000001</v>
      </c>
      <c r="F29" s="39">
        <f>SUM(F22:F28)</f>
        <v>16.439999999999998</v>
      </c>
      <c r="G29" s="39">
        <f>SUM(G22:G28)</f>
        <v>67.27000000000001</v>
      </c>
      <c r="H29" s="39">
        <f>SUM(H22:H28)</f>
        <v>481.96</v>
      </c>
      <c r="I29" s="20">
        <v>74</v>
      </c>
      <c r="J29" s="161" t="s">
        <v>11</v>
      </c>
      <c r="K29" s="162"/>
      <c r="L29" s="162"/>
      <c r="M29" s="39">
        <f>SUM(M23:M28)</f>
        <v>510</v>
      </c>
      <c r="N29" s="39">
        <f>SUM(N23:N28)</f>
        <v>16</v>
      </c>
      <c r="O29" s="39">
        <f>SUM(O23:O28)</f>
        <v>16</v>
      </c>
      <c r="P29" s="39">
        <f>SUM(P23:P28)</f>
        <v>80</v>
      </c>
      <c r="Q29" s="39">
        <f>SUM(Q23:Q28)</f>
        <v>620.39</v>
      </c>
      <c r="R29" s="20">
        <v>74</v>
      </c>
      <c r="S29" s="148"/>
      <c r="T29" s="147"/>
      <c r="U29" s="147"/>
      <c r="V29" s="115"/>
      <c r="W29" s="115"/>
      <c r="X29" s="115"/>
      <c r="Y29" s="115"/>
      <c r="Z29" s="115"/>
      <c r="AA29" s="116"/>
      <c r="AB29" s="148"/>
      <c r="AC29" s="147"/>
      <c r="AD29" s="147"/>
      <c r="AE29" s="115"/>
      <c r="AF29" s="115"/>
      <c r="AG29" s="115"/>
      <c r="AH29" s="115"/>
      <c r="AI29" s="115"/>
      <c r="AJ29" s="116"/>
      <c r="DH29" s="9"/>
      <c r="DI29" s="10"/>
      <c r="DJ29" s="9"/>
      <c r="DK29" s="10"/>
      <c r="DL29" s="15"/>
      <c r="DM29" s="15"/>
      <c r="DN29" s="15"/>
      <c r="DO29" s="15"/>
      <c r="DP29" s="15"/>
    </row>
    <row r="30" spans="1:120" s="4" customFormat="1" ht="15" customHeight="1" x14ac:dyDescent="0.25">
      <c r="A30" s="47" t="s">
        <v>7</v>
      </c>
      <c r="B30" s="13"/>
      <c r="C30" s="46" t="s">
        <v>26</v>
      </c>
      <c r="D30" s="41"/>
      <c r="E30" s="41"/>
      <c r="F30" s="41"/>
      <c r="G30" s="41"/>
      <c r="H30" s="41"/>
      <c r="I30" s="16"/>
      <c r="J30" s="72" t="s">
        <v>20</v>
      </c>
      <c r="K30" s="13"/>
      <c r="L30" s="46" t="s">
        <v>26</v>
      </c>
      <c r="M30" s="41"/>
      <c r="N30" s="41"/>
      <c r="O30" s="41"/>
      <c r="P30" s="41"/>
      <c r="Q30" s="41"/>
      <c r="R30" s="16"/>
      <c r="S30" s="117"/>
      <c r="T30" s="123"/>
      <c r="U30" s="121"/>
      <c r="V30" s="131"/>
      <c r="W30" s="131"/>
      <c r="X30" s="131"/>
      <c r="Y30" s="131"/>
      <c r="Z30" s="131"/>
      <c r="AA30" s="132"/>
      <c r="AB30" s="117"/>
      <c r="AC30" s="123"/>
      <c r="AD30" s="121"/>
      <c r="AE30" s="131"/>
      <c r="AF30" s="131"/>
      <c r="AG30" s="131"/>
      <c r="AH30" s="131"/>
      <c r="AI30" s="131"/>
      <c r="AJ30" s="132"/>
      <c r="DH30" s="9"/>
      <c r="DI30" s="10"/>
      <c r="DJ30" s="9"/>
      <c r="DK30" s="10"/>
      <c r="DL30" s="15"/>
      <c r="DM30" s="15"/>
      <c r="DN30" s="15"/>
      <c r="DO30" s="15"/>
      <c r="DP30" s="15"/>
    </row>
    <row r="31" spans="1:120" s="4" customFormat="1" ht="15" customHeight="1" x14ac:dyDescent="0.25">
      <c r="A31" s="45" t="s">
        <v>18</v>
      </c>
      <c r="B31" s="51" t="s">
        <v>52</v>
      </c>
      <c r="C31" s="9" t="s">
        <v>78</v>
      </c>
      <c r="D31" s="42">
        <v>90</v>
      </c>
      <c r="E31" s="40">
        <v>9.18</v>
      </c>
      <c r="F31" s="40">
        <v>7.93</v>
      </c>
      <c r="G31" s="40">
        <v>10.79</v>
      </c>
      <c r="H31" s="40">
        <v>167.4</v>
      </c>
      <c r="I31" s="15"/>
      <c r="J31" s="45" t="s">
        <v>40</v>
      </c>
      <c r="K31" s="58" t="s">
        <v>56</v>
      </c>
      <c r="L31" s="9" t="s">
        <v>57</v>
      </c>
      <c r="M31" s="42">
        <v>90</v>
      </c>
      <c r="N31" s="40">
        <v>15.41</v>
      </c>
      <c r="O31" s="40">
        <v>7.34</v>
      </c>
      <c r="P31" s="40">
        <v>8.4499999999999993</v>
      </c>
      <c r="Q31" s="40">
        <v>251.4</v>
      </c>
      <c r="R31" s="15"/>
      <c r="S31" s="110"/>
      <c r="T31" s="111"/>
      <c r="U31" s="112"/>
      <c r="V31" s="124"/>
      <c r="W31" s="113"/>
      <c r="X31" s="113"/>
      <c r="Y31" s="113"/>
      <c r="Z31" s="113"/>
      <c r="AA31" s="114"/>
      <c r="AB31" s="110"/>
      <c r="AC31" s="111"/>
      <c r="AD31" s="112"/>
      <c r="AE31" s="124"/>
      <c r="AF31" s="113"/>
      <c r="AG31" s="113"/>
      <c r="AH31" s="113"/>
      <c r="AI31" s="113"/>
      <c r="AJ31" s="114"/>
      <c r="DH31" s="9"/>
      <c r="DI31" s="10"/>
      <c r="DJ31" s="9"/>
      <c r="DK31" s="10"/>
      <c r="DL31" s="15"/>
      <c r="DM31" s="15"/>
      <c r="DN31" s="15"/>
      <c r="DO31" s="15"/>
      <c r="DP31" s="15"/>
    </row>
    <row r="32" spans="1:120" s="4" customFormat="1" ht="15" customHeight="1" x14ac:dyDescent="0.25">
      <c r="A32" s="74" t="s">
        <v>12</v>
      </c>
      <c r="B32" s="105" t="s">
        <v>51</v>
      </c>
      <c r="C32" s="9" t="s">
        <v>21</v>
      </c>
      <c r="D32" s="40">
        <v>50</v>
      </c>
      <c r="E32" s="40">
        <v>0.05</v>
      </c>
      <c r="F32" s="40">
        <v>0.72</v>
      </c>
      <c r="G32" s="40">
        <v>2.78</v>
      </c>
      <c r="H32" s="40">
        <v>19.41</v>
      </c>
      <c r="I32" s="15"/>
      <c r="J32" s="74" t="s">
        <v>12</v>
      </c>
      <c r="K32" s="58" t="s">
        <v>51</v>
      </c>
      <c r="L32" s="9" t="s">
        <v>21</v>
      </c>
      <c r="M32" s="40">
        <v>50</v>
      </c>
      <c r="N32" s="40">
        <v>0.05</v>
      </c>
      <c r="O32" s="40">
        <v>0.72</v>
      </c>
      <c r="P32" s="40">
        <v>2.78</v>
      </c>
      <c r="Q32" s="40">
        <v>19.41</v>
      </c>
      <c r="R32" s="15"/>
      <c r="S32" s="117"/>
      <c r="T32" s="111"/>
      <c r="U32" s="112"/>
      <c r="V32" s="113"/>
      <c r="W32" s="113"/>
      <c r="X32" s="113"/>
      <c r="Y32" s="113"/>
      <c r="Z32" s="113"/>
      <c r="AA32" s="114"/>
      <c r="AB32" s="117"/>
      <c r="AC32" s="111"/>
      <c r="AD32" s="112"/>
      <c r="AE32" s="113"/>
      <c r="AF32" s="113"/>
      <c r="AG32" s="113"/>
      <c r="AH32" s="113"/>
      <c r="AI32" s="113"/>
      <c r="AJ32" s="114"/>
      <c r="DH32" s="17"/>
      <c r="DI32" s="10"/>
      <c r="DJ32" s="9"/>
      <c r="DK32" s="18"/>
      <c r="DL32" s="18"/>
      <c r="DM32" s="18"/>
      <c r="DN32" s="18"/>
      <c r="DO32" s="20"/>
      <c r="DP32" s="20"/>
    </row>
    <row r="33" spans="1:120" s="4" customFormat="1" ht="15" customHeight="1" x14ac:dyDescent="0.25">
      <c r="A33" s="45"/>
      <c r="B33" s="77" t="s">
        <v>49</v>
      </c>
      <c r="C33" s="9" t="s">
        <v>79</v>
      </c>
      <c r="D33" s="40">
        <v>100</v>
      </c>
      <c r="E33" s="40">
        <v>4.0599999999999996</v>
      </c>
      <c r="F33" s="40">
        <v>3.8</v>
      </c>
      <c r="G33" s="40">
        <v>8.43</v>
      </c>
      <c r="H33" s="40">
        <v>137.25</v>
      </c>
      <c r="I33" s="15"/>
      <c r="J33" s="45"/>
      <c r="K33" s="96" t="s">
        <v>64</v>
      </c>
      <c r="L33" s="9" t="s">
        <v>63</v>
      </c>
      <c r="M33" s="40">
        <v>100</v>
      </c>
      <c r="N33" s="40">
        <v>0.06</v>
      </c>
      <c r="O33" s="40">
        <v>0.09</v>
      </c>
      <c r="P33" s="40">
        <v>10.64</v>
      </c>
      <c r="Q33" s="40">
        <v>203.75</v>
      </c>
      <c r="R33" s="15"/>
      <c r="S33" s="110"/>
      <c r="T33" s="111"/>
      <c r="U33" s="112"/>
      <c r="V33" s="113"/>
      <c r="W33" s="113"/>
      <c r="X33" s="113"/>
      <c r="Y33" s="113"/>
      <c r="Z33" s="113"/>
      <c r="AA33" s="114"/>
      <c r="AB33" s="110"/>
      <c r="AC33" s="111"/>
      <c r="AD33" s="112"/>
      <c r="AE33" s="113"/>
      <c r="AF33" s="113"/>
      <c r="AG33" s="113"/>
      <c r="AH33" s="113"/>
      <c r="AI33" s="113"/>
      <c r="AJ33" s="114"/>
      <c r="DH33" s="24"/>
      <c r="DI33" s="25"/>
      <c r="DJ33" s="26"/>
      <c r="DK33" s="27"/>
      <c r="DL33" s="27"/>
      <c r="DM33" s="27"/>
      <c r="DN33" s="27"/>
      <c r="DO33" s="27"/>
      <c r="DP33" s="28"/>
    </row>
    <row r="34" spans="1:120" s="31" customFormat="1" ht="15" customHeight="1" x14ac:dyDescent="0.25">
      <c r="A34" s="76"/>
      <c r="B34" s="51" t="s">
        <v>75</v>
      </c>
      <c r="C34" s="9" t="s">
        <v>76</v>
      </c>
      <c r="D34" s="40">
        <v>20</v>
      </c>
      <c r="E34" s="40">
        <v>0.66</v>
      </c>
      <c r="F34" s="40">
        <v>0.12</v>
      </c>
      <c r="G34" s="40">
        <v>2.2799999999999998</v>
      </c>
      <c r="H34" s="40">
        <v>14.4</v>
      </c>
      <c r="I34" s="15"/>
      <c r="J34" s="76"/>
      <c r="K34" s="96" t="s">
        <v>75</v>
      </c>
      <c r="L34" s="9" t="s">
        <v>76</v>
      </c>
      <c r="M34" s="40">
        <v>20</v>
      </c>
      <c r="N34" s="40">
        <v>0.66</v>
      </c>
      <c r="O34" s="40">
        <v>0.12</v>
      </c>
      <c r="P34" s="40">
        <v>2.2799999999999998</v>
      </c>
      <c r="Q34" s="40">
        <v>14.4</v>
      </c>
      <c r="R34" s="15"/>
      <c r="S34" s="133"/>
      <c r="T34" s="111"/>
      <c r="U34" s="112"/>
      <c r="V34" s="113"/>
      <c r="W34" s="113"/>
      <c r="X34" s="113"/>
      <c r="Y34" s="113"/>
      <c r="Z34" s="113"/>
      <c r="AA34" s="114"/>
      <c r="AB34" s="133"/>
      <c r="AC34" s="111"/>
      <c r="AD34" s="112"/>
      <c r="AE34" s="113"/>
      <c r="AF34" s="113"/>
      <c r="AG34" s="113"/>
      <c r="AH34" s="113"/>
      <c r="AI34" s="113"/>
      <c r="AJ34" s="114"/>
      <c r="DH34" s="29"/>
      <c r="DI34" s="30"/>
      <c r="DK34" s="32"/>
      <c r="DL34" s="32"/>
      <c r="DM34" s="32"/>
      <c r="DN34" s="32"/>
      <c r="DO34" s="32"/>
      <c r="DP34" s="33"/>
    </row>
    <row r="35" spans="1:120" s="31" customFormat="1" ht="15" customHeight="1" x14ac:dyDescent="0.25">
      <c r="A35" s="74"/>
      <c r="B35" s="99" t="s">
        <v>59</v>
      </c>
      <c r="C35" s="9" t="s">
        <v>22</v>
      </c>
      <c r="D35" s="40">
        <v>200</v>
      </c>
      <c r="E35" s="40">
        <v>0.66</v>
      </c>
      <c r="F35" s="40">
        <v>0.09</v>
      </c>
      <c r="G35" s="40">
        <v>27.01</v>
      </c>
      <c r="H35" s="40">
        <v>115.63</v>
      </c>
      <c r="I35" s="15"/>
      <c r="J35" s="107"/>
      <c r="K35" s="96" t="s">
        <v>62</v>
      </c>
      <c r="L35" s="9" t="s">
        <v>91</v>
      </c>
      <c r="M35" s="40">
        <v>200</v>
      </c>
      <c r="N35" s="40">
        <v>0.3</v>
      </c>
      <c r="O35" s="40">
        <v>0.1</v>
      </c>
      <c r="P35" s="40">
        <v>17.2</v>
      </c>
      <c r="Q35" s="40">
        <v>71</v>
      </c>
      <c r="R35" s="15"/>
      <c r="S35" s="117"/>
      <c r="T35" s="111"/>
      <c r="U35" s="112"/>
      <c r="V35" s="113"/>
      <c r="W35" s="113"/>
      <c r="X35" s="113"/>
      <c r="Y35" s="113"/>
      <c r="Z35" s="113"/>
      <c r="AA35" s="114"/>
      <c r="AB35" s="117"/>
      <c r="AC35" s="111"/>
      <c r="AD35" s="112"/>
      <c r="AE35" s="113"/>
      <c r="AF35" s="113"/>
      <c r="AG35" s="113"/>
      <c r="AH35" s="113"/>
      <c r="AI35" s="113"/>
      <c r="AJ35" s="114"/>
      <c r="DH35" s="34"/>
      <c r="DI35" s="35"/>
      <c r="DJ35" s="36"/>
      <c r="DK35" s="35"/>
      <c r="DL35" s="37"/>
      <c r="DM35" s="37"/>
      <c r="DN35" s="37"/>
      <c r="DO35" s="37"/>
      <c r="DP35" s="37"/>
    </row>
    <row r="36" spans="1:120" s="31" customFormat="1" ht="15" customHeight="1" x14ac:dyDescent="0.25">
      <c r="A36" s="75"/>
      <c r="B36" s="77"/>
      <c r="C36" s="9" t="s">
        <v>61</v>
      </c>
      <c r="D36" s="40">
        <v>50</v>
      </c>
      <c r="E36" s="40">
        <v>3.8</v>
      </c>
      <c r="F36" s="40">
        <v>5</v>
      </c>
      <c r="G36" s="40">
        <v>24.6</v>
      </c>
      <c r="H36" s="40">
        <v>117.5</v>
      </c>
      <c r="I36" s="15"/>
      <c r="J36" s="107"/>
      <c r="K36" s="96"/>
      <c r="L36" s="9" t="s">
        <v>61</v>
      </c>
      <c r="M36" s="40">
        <v>50</v>
      </c>
      <c r="N36" s="40">
        <v>3.8</v>
      </c>
      <c r="O36" s="40">
        <v>5</v>
      </c>
      <c r="P36" s="40">
        <v>24.6</v>
      </c>
      <c r="Q36" s="40">
        <v>117.5</v>
      </c>
      <c r="R36" s="15"/>
      <c r="S36" s="117"/>
      <c r="T36" s="111"/>
      <c r="U36" s="112"/>
      <c r="V36" s="113"/>
      <c r="W36" s="113"/>
      <c r="X36" s="113"/>
      <c r="Y36" s="113"/>
      <c r="Z36" s="113"/>
      <c r="AA36" s="114"/>
      <c r="AB36" s="117"/>
      <c r="AC36" s="111"/>
      <c r="AD36" s="112"/>
      <c r="AE36" s="113"/>
      <c r="AF36" s="113"/>
      <c r="AG36" s="113"/>
      <c r="AH36" s="113"/>
      <c r="AI36" s="113"/>
      <c r="AJ36" s="114"/>
      <c r="DI36" s="30"/>
      <c r="DK36" s="30"/>
      <c r="DL36" s="38"/>
      <c r="DM36" s="38"/>
      <c r="DN36" s="38"/>
      <c r="DO36" s="38"/>
      <c r="DP36" s="38"/>
    </row>
    <row r="37" spans="1:120" ht="15" customHeight="1" x14ac:dyDescent="0.25">
      <c r="A37" s="54" t="s">
        <v>11</v>
      </c>
      <c r="B37" s="73"/>
      <c r="C37" s="64"/>
      <c r="D37" s="39">
        <f>SUM(D31:D36)</f>
        <v>510</v>
      </c>
      <c r="E37" s="39">
        <f>SUM(E31:E36)</f>
        <v>18.41</v>
      </c>
      <c r="F37" s="39">
        <f>SUM(F31:F36)</f>
        <v>17.659999999999997</v>
      </c>
      <c r="G37" s="39">
        <f>SUM(G31:G36)</f>
        <v>75.890000000000015</v>
      </c>
      <c r="H37" s="39">
        <f>SUM(H31:H36)</f>
        <v>571.58999999999992</v>
      </c>
      <c r="I37" s="20">
        <v>74</v>
      </c>
      <c r="J37" s="56" t="s">
        <v>11</v>
      </c>
      <c r="K37" s="73"/>
      <c r="L37" s="64"/>
      <c r="M37" s="39">
        <f>SUM(M31:M36)</f>
        <v>510</v>
      </c>
      <c r="N37" s="39">
        <f>SUM(N31:N36)</f>
        <v>20.28</v>
      </c>
      <c r="O37" s="39">
        <f>SUM(O31:O36)</f>
        <v>13.37</v>
      </c>
      <c r="P37" s="39">
        <f>SUM(P31:P36)</f>
        <v>65.949999999999989</v>
      </c>
      <c r="Q37" s="39">
        <f>SUM(Q31:Q36)</f>
        <v>677.46</v>
      </c>
      <c r="R37" s="20">
        <v>74</v>
      </c>
      <c r="S37" s="117"/>
      <c r="T37" s="117"/>
      <c r="U37" s="117"/>
      <c r="V37" s="115"/>
      <c r="W37" s="115"/>
      <c r="X37" s="115"/>
      <c r="Y37" s="115"/>
      <c r="Z37" s="115"/>
      <c r="AA37" s="116"/>
      <c r="AB37" s="117"/>
      <c r="AC37" s="117"/>
      <c r="AD37" s="117"/>
      <c r="AE37" s="115"/>
      <c r="AF37" s="115"/>
      <c r="AG37" s="115"/>
      <c r="AH37" s="115"/>
      <c r="AI37" s="115"/>
      <c r="AJ37" s="116"/>
      <c r="DH37" s="155"/>
      <c r="DI37" s="169"/>
      <c r="DJ37" s="169"/>
      <c r="DK37" s="170"/>
      <c r="DL37" s="170"/>
      <c r="DM37" s="170"/>
      <c r="DN37" s="170"/>
      <c r="DO37" s="170"/>
      <c r="DP37" s="170"/>
    </row>
    <row r="38" spans="1:120" s="4" customFormat="1" ht="15" customHeight="1" x14ac:dyDescent="0.25">
      <c r="A38" s="72" t="s">
        <v>7</v>
      </c>
      <c r="B38" s="51"/>
      <c r="C38" s="61" t="s">
        <v>27</v>
      </c>
      <c r="D38" s="40"/>
      <c r="E38" s="40"/>
      <c r="F38" s="40"/>
      <c r="G38" s="40"/>
      <c r="H38" s="40"/>
      <c r="I38" s="15"/>
      <c r="J38" s="72" t="s">
        <v>20</v>
      </c>
      <c r="K38" s="58"/>
      <c r="L38" s="61" t="s">
        <v>27</v>
      </c>
      <c r="M38" s="40"/>
      <c r="N38" s="40"/>
      <c r="O38" s="40"/>
      <c r="P38" s="40"/>
      <c r="Q38" s="40"/>
      <c r="R38" s="15"/>
      <c r="S38" s="117"/>
      <c r="T38" s="111"/>
      <c r="U38" s="127"/>
      <c r="V38" s="113"/>
      <c r="W38" s="113"/>
      <c r="X38" s="113"/>
      <c r="Y38" s="113"/>
      <c r="Z38" s="113"/>
      <c r="AA38" s="114"/>
      <c r="AB38" s="117"/>
      <c r="AC38" s="111"/>
      <c r="AD38" s="127"/>
      <c r="AE38" s="113"/>
      <c r="AF38" s="113"/>
      <c r="AG38" s="113"/>
      <c r="AH38" s="113"/>
      <c r="AI38" s="113"/>
      <c r="AJ38" s="114"/>
      <c r="DH38" s="9"/>
      <c r="DI38" s="10"/>
      <c r="DJ38" s="11"/>
      <c r="DK38" s="164"/>
      <c r="DL38" s="168"/>
      <c r="DM38" s="168"/>
      <c r="DN38" s="168"/>
      <c r="DO38" s="164"/>
      <c r="DP38" s="164"/>
    </row>
    <row r="39" spans="1:120" s="4" customFormat="1" ht="15" customHeight="1" x14ac:dyDescent="0.25">
      <c r="A39" s="45" t="s">
        <v>19</v>
      </c>
      <c r="B39" s="58" t="s">
        <v>58</v>
      </c>
      <c r="C39" s="9" t="s">
        <v>29</v>
      </c>
      <c r="D39" s="42">
        <v>240</v>
      </c>
      <c r="E39" s="40">
        <v>15.12</v>
      </c>
      <c r="F39" s="40">
        <v>15.34</v>
      </c>
      <c r="G39" s="40">
        <v>20.3</v>
      </c>
      <c r="H39" s="40">
        <v>212</v>
      </c>
      <c r="I39" s="15"/>
      <c r="J39" s="45" t="s">
        <v>41</v>
      </c>
      <c r="K39" s="58" t="s">
        <v>87</v>
      </c>
      <c r="L39" s="9" t="s">
        <v>88</v>
      </c>
      <c r="M39" s="42">
        <v>240</v>
      </c>
      <c r="N39" s="40">
        <v>15.12</v>
      </c>
      <c r="O39" s="40">
        <v>15.34</v>
      </c>
      <c r="P39" s="40">
        <v>20.3</v>
      </c>
      <c r="Q39" s="40">
        <v>439.77</v>
      </c>
      <c r="R39" s="15"/>
      <c r="S39" s="110"/>
      <c r="T39" s="111"/>
      <c r="U39" s="112"/>
      <c r="V39" s="124"/>
      <c r="W39" s="113"/>
      <c r="X39" s="113"/>
      <c r="Y39" s="113"/>
      <c r="Z39" s="113"/>
      <c r="AA39" s="114"/>
      <c r="AB39" s="110"/>
      <c r="AC39" s="111"/>
      <c r="AD39" s="112"/>
      <c r="AE39" s="124"/>
      <c r="AF39" s="113"/>
      <c r="AG39" s="113"/>
      <c r="AH39" s="113"/>
      <c r="AI39" s="113"/>
      <c r="AJ39" s="114"/>
      <c r="DH39" s="12"/>
      <c r="DI39" s="12"/>
      <c r="DJ39" s="13"/>
      <c r="DK39" s="165"/>
      <c r="DL39" s="12"/>
      <c r="DM39" s="12"/>
      <c r="DN39" s="12"/>
      <c r="DO39" s="165"/>
      <c r="DP39" s="165"/>
    </row>
    <row r="40" spans="1:120" s="31" customFormat="1" ht="15" customHeight="1" x14ac:dyDescent="0.25">
      <c r="A40" s="45" t="s">
        <v>12</v>
      </c>
      <c r="B40" s="58" t="s">
        <v>75</v>
      </c>
      <c r="C40" s="9" t="s">
        <v>77</v>
      </c>
      <c r="D40" s="40">
        <v>20</v>
      </c>
      <c r="E40" s="40">
        <v>0.48</v>
      </c>
      <c r="F40" s="40">
        <v>0.06</v>
      </c>
      <c r="G40" s="40">
        <v>1.5</v>
      </c>
      <c r="H40" s="40">
        <v>8.4</v>
      </c>
      <c r="I40" s="15"/>
      <c r="J40" s="45" t="s">
        <v>12</v>
      </c>
      <c r="K40" s="106" t="s">
        <v>75</v>
      </c>
      <c r="L40" s="9" t="s">
        <v>77</v>
      </c>
      <c r="M40" s="40">
        <v>20</v>
      </c>
      <c r="N40" s="40">
        <v>0.48</v>
      </c>
      <c r="O40" s="40">
        <v>0.06</v>
      </c>
      <c r="P40" s="40">
        <v>1.5</v>
      </c>
      <c r="Q40" s="40">
        <v>8.4</v>
      </c>
      <c r="R40" s="15"/>
      <c r="S40" s="110"/>
      <c r="T40" s="111"/>
      <c r="U40" s="112"/>
      <c r="V40" s="113"/>
      <c r="W40" s="113"/>
      <c r="X40" s="113"/>
      <c r="Y40" s="113"/>
      <c r="Z40" s="113"/>
      <c r="AA40" s="114"/>
      <c r="AB40" s="110"/>
      <c r="AC40" s="111"/>
      <c r="AD40" s="112"/>
      <c r="AE40" s="113"/>
      <c r="AF40" s="113"/>
      <c r="AG40" s="113"/>
      <c r="AH40" s="113"/>
      <c r="AI40" s="113"/>
      <c r="AJ40" s="114"/>
      <c r="DI40" s="30"/>
      <c r="DK40" s="30"/>
      <c r="DL40" s="38"/>
      <c r="DM40" s="38"/>
      <c r="DN40" s="38"/>
      <c r="DO40" s="38"/>
      <c r="DP40" s="38"/>
    </row>
    <row r="41" spans="1:120" s="31" customFormat="1" ht="15" customHeight="1" x14ac:dyDescent="0.25">
      <c r="A41" s="54"/>
      <c r="B41" s="58" t="s">
        <v>48</v>
      </c>
      <c r="C41" s="9" t="s">
        <v>35</v>
      </c>
      <c r="D41" s="40">
        <v>200</v>
      </c>
      <c r="E41" s="40">
        <v>0.1</v>
      </c>
      <c r="F41" s="40"/>
      <c r="G41" s="40">
        <v>15.2</v>
      </c>
      <c r="H41" s="40">
        <v>61</v>
      </c>
      <c r="I41" s="15"/>
      <c r="J41" s="56"/>
      <c r="K41" s="106">
        <v>112</v>
      </c>
      <c r="L41" s="9" t="s">
        <v>35</v>
      </c>
      <c r="M41" s="40">
        <v>200</v>
      </c>
      <c r="N41" s="40">
        <v>0.1</v>
      </c>
      <c r="O41" s="40"/>
      <c r="P41" s="40">
        <v>15.2</v>
      </c>
      <c r="Q41" s="40">
        <v>61</v>
      </c>
      <c r="R41" s="15"/>
      <c r="S41" s="117"/>
      <c r="T41" s="111"/>
      <c r="U41" s="112"/>
      <c r="V41" s="113"/>
      <c r="W41" s="113"/>
      <c r="X41" s="113"/>
      <c r="Y41" s="113"/>
      <c r="Z41" s="113"/>
      <c r="AA41" s="114"/>
      <c r="AB41" s="117"/>
      <c r="AC41" s="111"/>
      <c r="AD41" s="112"/>
      <c r="AE41" s="113"/>
      <c r="AF41" s="113"/>
      <c r="AG41" s="113"/>
      <c r="AH41" s="113"/>
      <c r="AI41" s="113"/>
      <c r="AJ41" s="114"/>
      <c r="DI41" s="30"/>
      <c r="DK41" s="30"/>
      <c r="DL41" s="38"/>
      <c r="DM41" s="38"/>
      <c r="DN41" s="38"/>
      <c r="DO41" s="38"/>
      <c r="DP41" s="38"/>
    </row>
    <row r="42" spans="1:120" s="31" customFormat="1" ht="15" customHeight="1" x14ac:dyDescent="0.25">
      <c r="A42" s="45"/>
      <c r="B42" s="58"/>
      <c r="C42" s="9" t="s">
        <v>36</v>
      </c>
      <c r="D42" s="40">
        <v>50</v>
      </c>
      <c r="E42" s="40">
        <v>0.3</v>
      </c>
      <c r="F42" s="40">
        <v>0.6</v>
      </c>
      <c r="G42" s="40">
        <v>23</v>
      </c>
      <c r="H42" s="40">
        <v>30.5</v>
      </c>
      <c r="I42" s="15"/>
      <c r="J42" s="45"/>
      <c r="K42" s="58"/>
      <c r="L42" s="9" t="s">
        <v>61</v>
      </c>
      <c r="M42" s="42">
        <v>50</v>
      </c>
      <c r="N42" s="40">
        <v>3.8</v>
      </c>
      <c r="O42" s="40">
        <v>5</v>
      </c>
      <c r="P42" s="40">
        <v>24.6</v>
      </c>
      <c r="Q42" s="40">
        <v>68.349999999999994</v>
      </c>
      <c r="R42" s="15"/>
      <c r="S42" s="110"/>
      <c r="T42" s="111"/>
      <c r="U42" s="112"/>
      <c r="V42" s="124"/>
      <c r="W42" s="113"/>
      <c r="X42" s="113"/>
      <c r="Y42" s="113"/>
      <c r="Z42" s="113"/>
      <c r="AA42" s="114"/>
      <c r="AB42" s="110"/>
      <c r="AC42" s="111"/>
      <c r="AD42" s="112"/>
      <c r="AE42" s="124"/>
      <c r="AF42" s="113"/>
      <c r="AG42" s="113"/>
      <c r="AH42" s="113"/>
      <c r="AI42" s="113"/>
      <c r="AJ42" s="114"/>
      <c r="DI42" s="30"/>
      <c r="DK42" s="30"/>
      <c r="DL42" s="38"/>
      <c r="DM42" s="38"/>
      <c r="DN42" s="38"/>
      <c r="DO42" s="38"/>
      <c r="DP42" s="38"/>
    </row>
    <row r="43" spans="1:120" s="31" customFormat="1" ht="15" customHeight="1" x14ac:dyDescent="0.25">
      <c r="A43" s="56" t="s">
        <v>11</v>
      </c>
      <c r="B43" s="73"/>
      <c r="C43" s="64"/>
      <c r="D43" s="39">
        <f>SUM(D39:D42)</f>
        <v>510</v>
      </c>
      <c r="E43" s="39">
        <f>SUM(E39:E42)</f>
        <v>16</v>
      </c>
      <c r="F43" s="39">
        <f>SUM(F39:F42)</f>
        <v>16</v>
      </c>
      <c r="G43" s="39">
        <f>SUM(G39:G42)</f>
        <v>60</v>
      </c>
      <c r="H43" s="39">
        <f>SUM(H39:H42)</f>
        <v>311.89999999999998</v>
      </c>
      <c r="I43" s="20">
        <v>74</v>
      </c>
      <c r="J43" s="56" t="s">
        <v>11</v>
      </c>
      <c r="K43" s="73"/>
      <c r="L43" s="64"/>
      <c r="M43" s="39">
        <f>SUM(M39:M42)</f>
        <v>510</v>
      </c>
      <c r="N43" s="39">
        <f>SUM(N39:N42)</f>
        <v>19.5</v>
      </c>
      <c r="O43" s="39">
        <f>SUM(O39:O42)</f>
        <v>20.399999999999999</v>
      </c>
      <c r="P43" s="39">
        <f>SUM(P39:P42)</f>
        <v>61.6</v>
      </c>
      <c r="Q43" s="39">
        <f>SUM(Q39:Q42)</f>
        <v>577.52</v>
      </c>
      <c r="R43" s="20">
        <v>74</v>
      </c>
      <c r="S43" s="117"/>
      <c r="T43" s="117"/>
      <c r="U43" s="117"/>
      <c r="V43" s="115"/>
      <c r="W43" s="115"/>
      <c r="X43" s="115"/>
      <c r="Y43" s="115"/>
      <c r="Z43" s="115"/>
      <c r="AA43" s="116"/>
      <c r="AB43" s="117"/>
      <c r="AC43" s="117"/>
      <c r="AD43" s="117"/>
      <c r="AE43" s="115"/>
      <c r="AF43" s="115"/>
      <c r="AG43" s="115"/>
      <c r="AH43" s="115"/>
      <c r="AI43" s="115"/>
      <c r="AJ43" s="116"/>
      <c r="DI43" s="30"/>
      <c r="DK43" s="30"/>
      <c r="DL43" s="38"/>
      <c r="DM43" s="38"/>
      <c r="DN43" s="38"/>
      <c r="DO43" s="38"/>
      <c r="DP43" s="38"/>
    </row>
    <row r="44" spans="1:120" s="4" customFormat="1" ht="15" customHeight="1" x14ac:dyDescent="0.25">
      <c r="A44" s="161" t="s">
        <v>28</v>
      </c>
      <c r="B44" s="162"/>
      <c r="C44" s="162"/>
      <c r="D44" s="39">
        <f t="shared" ref="D44:I44" si="0">D14+D21+D29+D37+D43</f>
        <v>2550</v>
      </c>
      <c r="E44" s="39">
        <f t="shared" si="0"/>
        <v>87.83</v>
      </c>
      <c r="F44" s="39">
        <f t="shared" si="0"/>
        <v>88.1</v>
      </c>
      <c r="G44" s="39">
        <f t="shared" si="0"/>
        <v>332.87</v>
      </c>
      <c r="H44" s="39">
        <f t="shared" si="0"/>
        <v>2713.9900000000002</v>
      </c>
      <c r="I44" s="39">
        <f t="shared" si="0"/>
        <v>370</v>
      </c>
      <c r="J44" s="161" t="s">
        <v>28</v>
      </c>
      <c r="K44" s="162"/>
      <c r="L44" s="162"/>
      <c r="M44" s="39">
        <f t="shared" ref="M44:R44" si="1">M14+M21+M29+M37+M43</f>
        <v>2550</v>
      </c>
      <c r="N44" s="39">
        <f t="shared" si="1"/>
        <v>89.65</v>
      </c>
      <c r="O44" s="39">
        <f t="shared" si="1"/>
        <v>83.38</v>
      </c>
      <c r="P44" s="39">
        <f t="shared" si="1"/>
        <v>332.85</v>
      </c>
      <c r="Q44" s="39">
        <f t="shared" si="1"/>
        <v>3172.8399999999997</v>
      </c>
      <c r="R44" s="39">
        <f t="shared" si="1"/>
        <v>370</v>
      </c>
      <c r="S44" s="148"/>
      <c r="T44" s="147"/>
      <c r="U44" s="147"/>
      <c r="V44" s="115"/>
      <c r="W44" s="115"/>
      <c r="X44" s="115"/>
      <c r="Y44" s="115"/>
      <c r="Z44" s="115"/>
      <c r="AA44" s="116"/>
      <c r="AB44" s="148"/>
      <c r="AC44" s="147"/>
      <c r="AD44" s="147"/>
      <c r="AE44" s="115"/>
      <c r="AF44" s="115"/>
      <c r="AG44" s="115"/>
      <c r="AH44" s="115"/>
      <c r="AI44" s="115"/>
      <c r="AJ44" s="116"/>
      <c r="DI44" s="5"/>
      <c r="DK44" s="5"/>
      <c r="DL44" s="6"/>
      <c r="DM44" s="6"/>
      <c r="DN44" s="6"/>
      <c r="DO44" s="6"/>
      <c r="DP44" s="6"/>
    </row>
    <row r="45" spans="1:120" s="4" customFormat="1" ht="15" customHeight="1" x14ac:dyDescent="0.3">
      <c r="A45" s="154"/>
      <c r="B45" s="155"/>
      <c r="C45" s="155"/>
      <c r="D45" s="65"/>
      <c r="E45" s="65"/>
      <c r="F45" s="65"/>
      <c r="G45" s="65"/>
      <c r="H45" s="65"/>
      <c r="I45" s="66"/>
      <c r="J45" s="154"/>
      <c r="K45" s="155"/>
      <c r="L45" s="155"/>
      <c r="M45" s="65"/>
      <c r="N45" s="65"/>
      <c r="O45" s="65"/>
      <c r="P45" s="65"/>
      <c r="Q45" s="65"/>
      <c r="R45" s="66"/>
      <c r="S45" s="146"/>
      <c r="T45" s="147"/>
      <c r="U45" s="147"/>
      <c r="V45" s="147"/>
      <c r="W45" s="147"/>
      <c r="X45" s="114"/>
      <c r="Y45" s="114"/>
      <c r="Z45" s="114"/>
      <c r="AA45" s="114"/>
      <c r="AB45" s="146"/>
      <c r="AC45" s="147"/>
      <c r="AD45" s="147"/>
      <c r="AE45" s="147"/>
      <c r="AF45" s="147"/>
      <c r="AG45" s="114"/>
      <c r="AH45" s="114"/>
      <c r="AI45" s="114"/>
      <c r="AJ45" s="114"/>
      <c r="DI45" s="5"/>
      <c r="DK45" s="5"/>
      <c r="DL45" s="6"/>
      <c r="DM45" s="6"/>
      <c r="DN45" s="6"/>
      <c r="DO45" s="6"/>
      <c r="DP45" s="6"/>
    </row>
    <row r="46" spans="1:120" s="141" customFormat="1" ht="15" customHeight="1" x14ac:dyDescent="0.25">
      <c r="A46" s="171"/>
      <c r="B46" s="172"/>
      <c r="C46" s="172"/>
      <c r="D46" s="172"/>
      <c r="E46" s="172"/>
      <c r="F46" s="139"/>
      <c r="G46" s="139"/>
      <c r="H46" s="139"/>
      <c r="I46" s="139"/>
      <c r="J46" s="171"/>
      <c r="K46" s="172"/>
      <c r="L46" s="172"/>
      <c r="M46" s="172"/>
      <c r="N46" s="172"/>
      <c r="O46" s="139"/>
      <c r="P46" s="139"/>
      <c r="Q46" s="139"/>
      <c r="R46" s="139"/>
      <c r="S46" s="156"/>
      <c r="T46" s="157"/>
      <c r="U46" s="157"/>
      <c r="V46" s="157"/>
      <c r="W46" s="157"/>
      <c r="X46" s="140"/>
      <c r="Y46" s="140"/>
      <c r="Z46" s="140"/>
      <c r="AA46" s="140"/>
      <c r="AB46" s="156"/>
      <c r="AC46" s="157"/>
      <c r="AD46" s="157"/>
      <c r="AE46" s="157"/>
      <c r="AF46" s="157"/>
      <c r="AG46" s="140"/>
      <c r="AH46" s="140"/>
      <c r="AI46" s="140"/>
      <c r="AJ46" s="140"/>
      <c r="DI46" s="142"/>
      <c r="DK46" s="142"/>
      <c r="DL46" s="143"/>
      <c r="DM46" s="143"/>
      <c r="DN46" s="143"/>
      <c r="DO46" s="143"/>
      <c r="DP46" s="143"/>
    </row>
    <row r="47" spans="1:120" s="141" customFormat="1" ht="15" customHeight="1" x14ac:dyDescent="0.25">
      <c r="A47" s="171" t="s">
        <v>17</v>
      </c>
      <c r="B47" s="172"/>
      <c r="C47" s="172"/>
      <c r="D47" s="172"/>
      <c r="E47" s="172"/>
      <c r="F47" s="139"/>
      <c r="G47" s="139"/>
      <c r="H47" s="139"/>
      <c r="I47" s="139"/>
      <c r="J47" s="171" t="s">
        <v>17</v>
      </c>
      <c r="K47" s="172"/>
      <c r="L47" s="172"/>
      <c r="M47" s="172"/>
      <c r="N47" s="172"/>
      <c r="O47" s="139"/>
      <c r="P47" s="139"/>
      <c r="Q47" s="139"/>
      <c r="R47" s="139"/>
      <c r="S47" s="156"/>
      <c r="T47" s="157"/>
      <c r="U47" s="157"/>
      <c r="V47" s="157"/>
      <c r="W47" s="157"/>
      <c r="X47" s="140"/>
      <c r="Y47" s="140"/>
      <c r="Z47" s="140"/>
      <c r="AA47" s="140"/>
      <c r="AB47" s="156"/>
      <c r="AC47" s="157"/>
      <c r="AD47" s="157"/>
      <c r="AE47" s="157"/>
      <c r="AF47" s="157"/>
      <c r="AG47" s="140"/>
      <c r="AH47" s="140"/>
      <c r="AI47" s="140"/>
      <c r="AJ47" s="140"/>
      <c r="DI47" s="142"/>
      <c r="DK47" s="142"/>
      <c r="DL47" s="143"/>
      <c r="DM47" s="143"/>
      <c r="DN47" s="143"/>
      <c r="DO47" s="143"/>
      <c r="DP47" s="143"/>
    </row>
    <row r="48" spans="1:120" s="4" customFormat="1" ht="15" customHeight="1" x14ac:dyDescent="0.25">
      <c r="A48" s="94"/>
      <c r="B48" s="30"/>
      <c r="C48" s="31"/>
      <c r="D48" s="70"/>
      <c r="E48" s="70"/>
      <c r="F48" s="70" t="s">
        <v>66</v>
      </c>
      <c r="G48" s="70">
        <v>370</v>
      </c>
      <c r="H48" s="38">
        <f>I14+I21+I29+I37+I43</f>
        <v>370</v>
      </c>
      <c r="I48" s="38">
        <f>G48-H48</f>
        <v>0</v>
      </c>
      <c r="J48" s="94"/>
      <c r="K48" s="30"/>
      <c r="L48" s="70" t="s">
        <v>66</v>
      </c>
      <c r="M48" s="70">
        <v>370</v>
      </c>
      <c r="N48" s="38">
        <f>R14+R21+R29+R37+R43</f>
        <v>370</v>
      </c>
      <c r="O48" s="70"/>
      <c r="P48" s="38">
        <f>M48-N48</f>
        <v>0</v>
      </c>
      <c r="Q48" s="70"/>
      <c r="R48" s="38"/>
      <c r="S48" s="117"/>
      <c r="T48" s="111"/>
      <c r="U48" s="113"/>
      <c r="V48" s="113"/>
      <c r="W48" s="114"/>
      <c r="X48" s="113"/>
      <c r="Y48" s="114"/>
      <c r="Z48" s="113"/>
      <c r="AA48" s="114"/>
      <c r="AB48" s="117"/>
      <c r="AC48" s="111"/>
      <c r="AD48" s="113"/>
      <c r="AE48" s="113"/>
      <c r="AF48" s="114"/>
      <c r="AG48" s="113"/>
      <c r="AH48" s="114"/>
      <c r="AI48" s="113"/>
      <c r="AJ48" s="114"/>
      <c r="DH48" s="14"/>
      <c r="DI48" s="13"/>
      <c r="DJ48" s="23"/>
      <c r="DK48" s="13"/>
      <c r="DL48" s="16"/>
      <c r="DM48" s="16"/>
      <c r="DN48" s="16"/>
      <c r="DO48" s="16"/>
      <c r="DP48" s="16"/>
    </row>
    <row r="49" spans="1:120" s="4" customFormat="1" ht="15" customHeight="1" x14ac:dyDescent="0.25">
      <c r="A49" s="49"/>
      <c r="B49" s="30"/>
      <c r="C49" s="31"/>
      <c r="D49" s="70"/>
      <c r="E49" s="70"/>
      <c r="F49" s="70"/>
      <c r="G49" s="70"/>
      <c r="H49" s="70"/>
      <c r="I49" s="38"/>
      <c r="J49" s="49"/>
      <c r="K49" s="30"/>
      <c r="L49" s="31"/>
      <c r="M49" s="70"/>
      <c r="N49" s="70"/>
      <c r="O49" s="70"/>
      <c r="P49" s="70"/>
      <c r="Q49" s="70"/>
      <c r="R49" s="38"/>
      <c r="S49" s="110"/>
      <c r="T49" s="111"/>
      <c r="U49" s="112"/>
      <c r="V49" s="113"/>
      <c r="W49" s="113"/>
      <c r="X49" s="113"/>
      <c r="Y49" s="113"/>
      <c r="Z49" s="113"/>
      <c r="AA49" s="114"/>
      <c r="AB49" s="110"/>
      <c r="AC49" s="111"/>
      <c r="AD49" s="112"/>
      <c r="AE49" s="113"/>
      <c r="AF49" s="113"/>
      <c r="AG49" s="113"/>
      <c r="AH49" s="113"/>
      <c r="AI49" s="113"/>
      <c r="AJ49" s="114"/>
      <c r="DH49" s="14"/>
      <c r="DI49" s="10"/>
      <c r="DJ49" s="9"/>
      <c r="DK49" s="10"/>
      <c r="DL49" s="15"/>
      <c r="DM49" s="15"/>
      <c r="DN49" s="15"/>
      <c r="DO49" s="15"/>
      <c r="DP49" s="15"/>
    </row>
    <row r="50" spans="1:120" s="4" customFormat="1" ht="15" customHeight="1" x14ac:dyDescent="0.3">
      <c r="A50" s="177"/>
      <c r="B50" s="169"/>
      <c r="C50" s="169"/>
      <c r="D50" s="169"/>
      <c r="E50" s="169"/>
      <c r="F50" s="38"/>
      <c r="G50" s="38"/>
      <c r="H50" s="38"/>
      <c r="I50" s="38"/>
      <c r="J50" s="177"/>
      <c r="K50" s="169"/>
      <c r="L50" s="169"/>
      <c r="M50" s="169"/>
      <c r="N50" s="169"/>
      <c r="O50" s="38"/>
      <c r="P50" s="38"/>
      <c r="Q50" s="38"/>
      <c r="R50" s="38"/>
      <c r="S50" s="146"/>
      <c r="T50" s="147"/>
      <c r="U50" s="147"/>
      <c r="V50" s="147"/>
      <c r="W50" s="147"/>
      <c r="X50" s="114"/>
      <c r="Y50" s="114"/>
      <c r="Z50" s="114"/>
      <c r="AA50" s="114"/>
      <c r="AB50" s="146"/>
      <c r="AC50" s="147"/>
      <c r="AD50" s="147"/>
      <c r="AE50" s="147"/>
      <c r="AF50" s="147"/>
      <c r="AG50" s="114"/>
      <c r="AH50" s="114"/>
      <c r="AI50" s="114"/>
      <c r="AJ50" s="114"/>
      <c r="DH50" s="17"/>
      <c r="DI50" s="10"/>
      <c r="DJ50" s="9"/>
      <c r="DK50" s="18"/>
      <c r="DL50" s="18"/>
      <c r="DM50" s="18"/>
      <c r="DN50" s="18"/>
      <c r="DO50" s="18"/>
      <c r="DP50" s="20"/>
    </row>
    <row r="51" spans="1:120" s="4" customFormat="1" ht="15" customHeight="1" x14ac:dyDescent="0.25">
      <c r="A51" s="67"/>
      <c r="B51" s="30"/>
      <c r="C51" s="31"/>
      <c r="D51" s="70"/>
      <c r="E51" s="70"/>
      <c r="F51" s="70"/>
      <c r="G51" s="70"/>
      <c r="H51" s="70"/>
      <c r="I51" s="38"/>
      <c r="J51" s="67"/>
      <c r="K51" s="30"/>
      <c r="L51" s="31"/>
      <c r="M51" s="70"/>
      <c r="N51" s="70"/>
      <c r="O51" s="70"/>
      <c r="P51" s="70"/>
      <c r="Q51" s="70"/>
      <c r="R51" s="38"/>
      <c r="S51" s="117"/>
      <c r="T51" s="111"/>
      <c r="U51" s="112"/>
      <c r="V51" s="113"/>
      <c r="W51" s="113"/>
      <c r="X51" s="113"/>
      <c r="Y51" s="113"/>
      <c r="Z51" s="113"/>
      <c r="AA51" s="114"/>
      <c r="AB51" s="117"/>
      <c r="AC51" s="111"/>
      <c r="AD51" s="112"/>
      <c r="AE51" s="113"/>
      <c r="AF51" s="113"/>
      <c r="AG51" s="113"/>
      <c r="AH51" s="113"/>
      <c r="AI51" s="113"/>
      <c r="AJ51" s="114"/>
      <c r="DH51" s="17"/>
      <c r="DI51" s="43"/>
      <c r="DJ51" s="9"/>
      <c r="DK51" s="18"/>
      <c r="DL51" s="18"/>
      <c r="DM51" s="18"/>
      <c r="DN51" s="18"/>
      <c r="DO51" s="18"/>
      <c r="DP51" s="20"/>
    </row>
    <row r="52" spans="1:120" s="4" customFormat="1" ht="15" customHeight="1" x14ac:dyDescent="0.25">
      <c r="A52" s="67"/>
      <c r="B52" s="30"/>
      <c r="C52" s="31"/>
      <c r="D52" s="70"/>
      <c r="E52" s="70"/>
      <c r="F52" s="70"/>
      <c r="G52" s="70"/>
      <c r="H52" s="38"/>
      <c r="I52" s="38"/>
      <c r="J52" s="67"/>
      <c r="K52" s="30"/>
      <c r="L52" s="31"/>
      <c r="M52" s="70"/>
      <c r="N52" s="70"/>
      <c r="O52" s="70"/>
      <c r="P52" s="70"/>
      <c r="Q52" s="70"/>
      <c r="R52" s="38"/>
      <c r="S52" s="117"/>
      <c r="T52" s="111"/>
      <c r="U52" s="112"/>
      <c r="V52" s="113"/>
      <c r="W52" s="113"/>
      <c r="X52" s="113"/>
      <c r="Y52" s="113"/>
      <c r="Z52" s="113"/>
      <c r="AA52" s="114"/>
      <c r="AB52" s="117"/>
      <c r="AC52" s="111"/>
      <c r="AD52" s="112"/>
      <c r="AE52" s="113"/>
      <c r="AF52" s="113"/>
      <c r="AG52" s="113"/>
      <c r="AH52" s="113"/>
      <c r="AI52" s="113"/>
      <c r="AJ52" s="114"/>
      <c r="DH52" s="14"/>
      <c r="DI52" s="10"/>
      <c r="DJ52" s="9"/>
      <c r="DK52" s="10"/>
      <c r="DL52" s="15"/>
      <c r="DM52" s="15"/>
      <c r="DN52" s="15"/>
      <c r="DO52" s="15"/>
      <c r="DP52" s="15"/>
    </row>
    <row r="53" spans="1:120" s="4" customFormat="1" ht="15" customHeight="1" x14ac:dyDescent="0.25">
      <c r="A53" s="49"/>
      <c r="B53" s="30"/>
      <c r="C53" s="31"/>
      <c r="D53" s="70"/>
      <c r="E53" s="70"/>
      <c r="F53" s="70"/>
      <c r="G53" s="70"/>
      <c r="H53" s="70"/>
      <c r="I53" s="38"/>
      <c r="J53" s="49"/>
      <c r="K53" s="30"/>
      <c r="L53" s="31"/>
      <c r="M53" s="70"/>
      <c r="N53" s="70"/>
      <c r="O53" s="70"/>
      <c r="P53" s="70"/>
      <c r="Q53" s="70"/>
      <c r="R53" s="38"/>
      <c r="S53" s="110"/>
      <c r="T53" s="111"/>
      <c r="U53" s="112"/>
      <c r="V53" s="113"/>
      <c r="W53" s="113"/>
      <c r="X53" s="113"/>
      <c r="Y53" s="113"/>
      <c r="Z53" s="113"/>
      <c r="AA53" s="114"/>
      <c r="AB53" s="110"/>
      <c r="AC53" s="111"/>
      <c r="AD53" s="112"/>
      <c r="AE53" s="113"/>
      <c r="AF53" s="113"/>
      <c r="AG53" s="113"/>
      <c r="AH53" s="113"/>
      <c r="AI53" s="113"/>
      <c r="AJ53" s="114"/>
      <c r="DH53" s="9"/>
      <c r="DI53" s="10"/>
      <c r="DJ53" s="9"/>
      <c r="DK53" s="10"/>
      <c r="DL53" s="15"/>
      <c r="DM53" s="15"/>
      <c r="DN53" s="15"/>
      <c r="DO53" s="15"/>
      <c r="DP53" s="15"/>
    </row>
    <row r="54" spans="1:120" s="4" customFormat="1" ht="15" customHeight="1" x14ac:dyDescent="0.25">
      <c r="A54" s="154"/>
      <c r="B54" s="155"/>
      <c r="C54" s="155"/>
      <c r="D54" s="65"/>
      <c r="E54" s="65"/>
      <c r="F54" s="65"/>
      <c r="G54" s="65"/>
      <c r="H54" s="65"/>
      <c r="I54" s="66"/>
      <c r="J54" s="154"/>
      <c r="K54" s="155"/>
      <c r="L54" s="155"/>
      <c r="M54" s="65"/>
      <c r="N54" s="65"/>
      <c r="O54" s="65"/>
      <c r="P54" s="65"/>
      <c r="Q54" s="65"/>
      <c r="R54" s="66"/>
      <c r="S54" s="148"/>
      <c r="T54" s="147"/>
      <c r="U54" s="147"/>
      <c r="V54" s="115"/>
      <c r="W54" s="115"/>
      <c r="X54" s="115"/>
      <c r="Y54" s="115"/>
      <c r="Z54" s="115"/>
      <c r="AA54" s="116"/>
      <c r="AB54" s="148"/>
      <c r="AC54" s="147"/>
      <c r="AD54" s="147"/>
      <c r="AE54" s="115"/>
      <c r="AF54" s="115"/>
      <c r="AG54" s="115"/>
      <c r="AH54" s="115"/>
      <c r="AI54" s="115"/>
      <c r="AJ54" s="116"/>
      <c r="DH54" s="9"/>
      <c r="DI54" s="10"/>
      <c r="DJ54" s="9"/>
      <c r="DK54" s="10"/>
      <c r="DL54" s="15"/>
      <c r="DM54" s="15"/>
      <c r="DN54" s="15"/>
      <c r="DO54" s="15"/>
      <c r="DP54" s="15"/>
    </row>
    <row r="55" spans="1:120" s="4" customFormat="1" ht="15" customHeight="1" x14ac:dyDescent="0.25">
      <c r="A55" s="30"/>
      <c r="B55" s="31"/>
      <c r="C55" s="71"/>
      <c r="D55" s="70"/>
      <c r="E55" s="70"/>
      <c r="F55" s="70"/>
      <c r="G55" s="70"/>
      <c r="H55" s="38"/>
      <c r="I55" s="38"/>
      <c r="J55" s="49"/>
      <c r="K55" s="30"/>
      <c r="L55" s="31"/>
      <c r="M55" s="70"/>
      <c r="N55" s="70"/>
      <c r="O55" s="70"/>
      <c r="P55" s="70"/>
      <c r="Q55" s="70"/>
      <c r="R55" s="38"/>
      <c r="S55" s="110"/>
      <c r="T55" s="111"/>
      <c r="U55" s="112"/>
      <c r="V55" s="113"/>
      <c r="W55" s="113"/>
      <c r="X55" s="113"/>
      <c r="Y55" s="113"/>
      <c r="Z55" s="113"/>
      <c r="AA55" s="114"/>
      <c r="AB55" s="110"/>
      <c r="AC55" s="111"/>
      <c r="AD55" s="112"/>
      <c r="AE55" s="113"/>
      <c r="AF55" s="113"/>
      <c r="AG55" s="113"/>
      <c r="AH55" s="113"/>
      <c r="AI55" s="113"/>
      <c r="AJ55" s="114"/>
      <c r="DH55" s="9"/>
      <c r="DI55" s="10"/>
      <c r="DJ55" s="9"/>
      <c r="DK55" s="10"/>
      <c r="DL55" s="15"/>
      <c r="DM55" s="15"/>
      <c r="DN55" s="15"/>
      <c r="DO55" s="15"/>
      <c r="DP55" s="15"/>
    </row>
    <row r="56" spans="1:120" s="4" customFormat="1" ht="15" customHeight="1" x14ac:dyDescent="0.25">
      <c r="A56" s="30"/>
      <c r="B56" s="31"/>
      <c r="C56" s="70"/>
      <c r="D56" s="70"/>
      <c r="E56" s="70"/>
      <c r="F56" s="70"/>
      <c r="G56" s="70"/>
      <c r="H56" s="38"/>
      <c r="I56" s="38"/>
      <c r="J56" s="49"/>
      <c r="K56" s="30"/>
      <c r="L56" s="31"/>
      <c r="M56" s="70"/>
      <c r="N56" s="70"/>
      <c r="O56" s="70"/>
      <c r="P56" s="70"/>
      <c r="Q56" s="70"/>
      <c r="R56" s="38"/>
      <c r="S56" s="110"/>
      <c r="T56" s="111"/>
      <c r="U56" s="112"/>
      <c r="V56" s="113"/>
      <c r="W56" s="113"/>
      <c r="X56" s="113"/>
      <c r="Y56" s="113"/>
      <c r="Z56" s="113"/>
      <c r="AA56" s="114"/>
      <c r="AB56" s="110"/>
      <c r="AC56" s="111"/>
      <c r="AD56" s="112"/>
      <c r="AE56" s="113"/>
      <c r="AF56" s="113"/>
      <c r="AG56" s="113"/>
      <c r="AH56" s="113"/>
      <c r="AI56" s="113"/>
      <c r="AJ56" s="114"/>
      <c r="DH56" s="9"/>
      <c r="DI56" s="10"/>
      <c r="DJ56" s="9"/>
      <c r="DK56" s="10"/>
      <c r="DL56" s="15"/>
      <c r="DM56" s="15"/>
      <c r="DN56" s="15"/>
      <c r="DO56" s="15"/>
      <c r="DP56" s="15"/>
    </row>
    <row r="57" spans="1:120" s="4" customFormat="1" ht="15" customHeight="1" x14ac:dyDescent="0.25">
      <c r="A57" s="30"/>
      <c r="B57" s="31"/>
      <c r="C57" s="70"/>
      <c r="D57" s="70"/>
      <c r="E57" s="70"/>
      <c r="F57" s="70"/>
      <c r="G57" s="70"/>
      <c r="H57" s="38"/>
      <c r="I57" s="66"/>
      <c r="J57" s="67"/>
      <c r="K57" s="30"/>
      <c r="L57" s="31"/>
      <c r="M57" s="65"/>
      <c r="N57" s="65"/>
      <c r="O57" s="65"/>
      <c r="P57" s="65"/>
      <c r="Q57" s="65"/>
      <c r="R57" s="66"/>
      <c r="S57" s="117"/>
      <c r="T57" s="111"/>
      <c r="U57" s="112"/>
      <c r="V57" s="115"/>
      <c r="W57" s="115"/>
      <c r="X57" s="115"/>
      <c r="Y57" s="115"/>
      <c r="Z57" s="115"/>
      <c r="AA57" s="116"/>
      <c r="AB57" s="117"/>
      <c r="AC57" s="111"/>
      <c r="AD57" s="112"/>
      <c r="AE57" s="115"/>
      <c r="AF57" s="115"/>
      <c r="AG57" s="115"/>
      <c r="AH57" s="115"/>
      <c r="AI57" s="115"/>
      <c r="AJ57" s="116"/>
      <c r="DH57" s="9"/>
      <c r="DI57" s="10"/>
      <c r="DJ57" s="9"/>
      <c r="DK57" s="10"/>
      <c r="DL57" s="15"/>
      <c r="DM57" s="15"/>
      <c r="DN57" s="15"/>
      <c r="DO57" s="15"/>
      <c r="DP57" s="15"/>
    </row>
    <row r="58" spans="1:120" s="4" customFormat="1" ht="15" customHeight="1" x14ac:dyDescent="0.25">
      <c r="A58" s="30"/>
      <c r="B58" s="31"/>
      <c r="C58" s="70"/>
      <c r="D58" s="70"/>
      <c r="E58" s="70"/>
      <c r="F58" s="70"/>
      <c r="G58" s="70"/>
      <c r="H58" s="38"/>
      <c r="I58" s="33"/>
      <c r="J58" s="154"/>
      <c r="K58" s="155"/>
      <c r="L58" s="155"/>
      <c r="M58" s="68"/>
      <c r="N58" s="68"/>
      <c r="O58" s="68"/>
      <c r="P58" s="68"/>
      <c r="Q58" s="68"/>
      <c r="R58" s="33"/>
      <c r="S58" s="148"/>
      <c r="T58" s="147"/>
      <c r="U58" s="147"/>
      <c r="V58" s="118"/>
      <c r="W58" s="118"/>
      <c r="X58" s="118"/>
      <c r="Y58" s="118"/>
      <c r="Z58" s="118"/>
      <c r="AA58" s="119"/>
      <c r="AB58" s="148"/>
      <c r="AC58" s="147"/>
      <c r="AD58" s="147"/>
      <c r="AE58" s="118"/>
      <c r="AF58" s="118"/>
      <c r="AG58" s="118"/>
      <c r="AH58" s="118"/>
      <c r="AI58" s="118"/>
      <c r="AJ58" s="119"/>
      <c r="DH58" s="7"/>
      <c r="DI58" s="5"/>
      <c r="DK58" s="8"/>
      <c r="DL58" s="8"/>
      <c r="DM58" s="8"/>
      <c r="DN58" s="8"/>
      <c r="DO58" s="8"/>
      <c r="DP58" s="8"/>
    </row>
    <row r="59" spans="1:120" s="4" customFormat="1" ht="15" customHeight="1" x14ac:dyDescent="0.25">
      <c r="A59" s="30"/>
      <c r="B59" s="31"/>
      <c r="C59" s="70"/>
      <c r="D59" s="70"/>
      <c r="E59" s="70"/>
      <c r="F59" s="70"/>
      <c r="G59" s="70"/>
      <c r="H59" s="38"/>
      <c r="I59" s="38"/>
      <c r="J59" s="49"/>
      <c r="K59" s="30"/>
      <c r="L59" s="31"/>
      <c r="M59" s="30"/>
      <c r="N59" s="38"/>
      <c r="O59" s="38"/>
      <c r="P59" s="38"/>
      <c r="Q59" s="38"/>
      <c r="R59" s="38"/>
      <c r="S59" s="110"/>
      <c r="T59" s="111"/>
      <c r="U59" s="112"/>
      <c r="V59" s="111"/>
      <c r="W59" s="114"/>
      <c r="X59" s="114"/>
      <c r="Y59" s="114"/>
      <c r="Z59" s="114"/>
      <c r="AA59" s="114"/>
      <c r="AB59" s="110"/>
      <c r="AC59" s="111"/>
      <c r="AD59" s="112"/>
      <c r="AE59" s="111"/>
      <c r="AF59" s="114"/>
      <c r="AG59" s="114"/>
      <c r="AH59" s="114"/>
      <c r="AI59" s="114"/>
      <c r="AJ59" s="114"/>
      <c r="DI59" s="5"/>
      <c r="DK59" s="5"/>
      <c r="DL59" s="6"/>
      <c r="DM59" s="6"/>
      <c r="DN59" s="6"/>
      <c r="DO59" s="6"/>
      <c r="DP59" s="6"/>
    </row>
    <row r="60" spans="1:120" s="4" customFormat="1" ht="15" customHeight="1" x14ac:dyDescent="0.25">
      <c r="A60" s="49"/>
      <c r="B60" s="30"/>
      <c r="C60" s="31"/>
      <c r="D60" s="30"/>
      <c r="E60" s="38"/>
      <c r="F60" s="38"/>
      <c r="G60" s="38"/>
      <c r="H60" s="38"/>
      <c r="I60" s="38"/>
      <c r="J60" s="49"/>
      <c r="K60" s="30"/>
      <c r="L60" s="31"/>
      <c r="M60" s="30"/>
      <c r="N60" s="38"/>
      <c r="O60" s="38"/>
      <c r="P60" s="38"/>
      <c r="Q60" s="38"/>
      <c r="R60" s="38"/>
      <c r="S60" s="110"/>
      <c r="T60" s="111"/>
      <c r="U60" s="112"/>
      <c r="V60" s="111"/>
      <c r="W60" s="114"/>
      <c r="X60" s="114"/>
      <c r="Y60" s="114"/>
      <c r="Z60" s="114"/>
      <c r="AA60" s="114"/>
      <c r="AB60" s="110"/>
      <c r="AC60" s="111"/>
      <c r="AD60" s="112"/>
      <c r="AE60" s="111"/>
      <c r="AF60" s="114"/>
      <c r="AG60" s="114"/>
      <c r="AH60" s="114"/>
      <c r="AI60" s="114"/>
      <c r="AJ60" s="114"/>
      <c r="DI60" s="5"/>
      <c r="DK60" s="5"/>
      <c r="DL60" s="6"/>
      <c r="DM60" s="6"/>
      <c r="DN60" s="6"/>
      <c r="DO60" s="6"/>
      <c r="DP60" s="6"/>
    </row>
    <row r="61" spans="1:120" s="4" customFormat="1" ht="15" customHeight="1" x14ac:dyDescent="0.3">
      <c r="A61" s="177"/>
      <c r="B61" s="169"/>
      <c r="C61" s="169"/>
      <c r="D61" s="169"/>
      <c r="E61" s="169"/>
      <c r="F61" s="38"/>
      <c r="G61" s="38"/>
      <c r="H61" s="38"/>
      <c r="I61" s="38"/>
      <c r="J61" s="177"/>
      <c r="K61" s="169"/>
      <c r="L61" s="169"/>
      <c r="M61" s="169"/>
      <c r="N61" s="169"/>
      <c r="O61" s="38"/>
      <c r="P61" s="38"/>
      <c r="Q61" s="38"/>
      <c r="R61" s="38"/>
      <c r="S61" s="146"/>
      <c r="T61" s="147"/>
      <c r="U61" s="147"/>
      <c r="V61" s="147"/>
      <c r="W61" s="147"/>
      <c r="X61" s="114"/>
      <c r="Y61" s="114"/>
      <c r="Z61" s="114"/>
      <c r="AA61" s="114"/>
      <c r="AB61" s="146"/>
      <c r="AC61" s="147"/>
      <c r="AD61" s="147"/>
      <c r="AE61" s="147"/>
      <c r="AF61" s="147"/>
      <c r="AG61" s="114"/>
      <c r="AH61" s="114"/>
      <c r="AI61" s="114"/>
      <c r="AJ61" s="114"/>
      <c r="DI61" s="5"/>
      <c r="DK61" s="5"/>
      <c r="DL61" s="6"/>
      <c r="DM61" s="6"/>
      <c r="DN61" s="6"/>
      <c r="DO61" s="6"/>
      <c r="DP61" s="6"/>
    </row>
    <row r="62" spans="1:120" s="4" customFormat="1" ht="15" customHeight="1" x14ac:dyDescent="0.25">
      <c r="A62" s="48"/>
      <c r="B62" s="30"/>
      <c r="C62" s="31"/>
      <c r="D62" s="30"/>
      <c r="E62" s="38"/>
      <c r="F62" s="38"/>
      <c r="G62" s="38"/>
      <c r="H62" s="38"/>
      <c r="I62" s="38"/>
      <c r="J62" s="67"/>
      <c r="K62" s="30"/>
      <c r="L62" s="31"/>
      <c r="M62" s="30"/>
      <c r="N62" s="38"/>
      <c r="O62" s="38"/>
      <c r="P62" s="38"/>
      <c r="Q62" s="38"/>
      <c r="R62" s="38"/>
      <c r="S62" s="117"/>
      <c r="T62" s="111"/>
      <c r="U62" s="112"/>
      <c r="V62" s="111"/>
      <c r="W62" s="114"/>
      <c r="X62" s="114"/>
      <c r="Y62" s="114"/>
      <c r="Z62" s="114"/>
      <c r="AA62" s="114"/>
      <c r="AB62" s="117"/>
      <c r="AC62" s="111"/>
      <c r="AD62" s="112"/>
      <c r="AE62" s="111"/>
      <c r="AF62" s="114"/>
      <c r="AG62" s="114"/>
      <c r="AH62" s="114"/>
      <c r="AI62" s="114"/>
      <c r="AJ62" s="114"/>
      <c r="DH62" s="7"/>
      <c r="DI62" s="5"/>
      <c r="DK62" s="5"/>
      <c r="DL62" s="6"/>
      <c r="DM62" s="6"/>
      <c r="DN62" s="6"/>
      <c r="DO62" s="6"/>
      <c r="DP62" s="6"/>
    </row>
    <row r="63" spans="1:120" s="78" customFormat="1" ht="15" customHeight="1" x14ac:dyDescent="0.25">
      <c r="A63" s="176"/>
      <c r="B63" s="176"/>
      <c r="C63" s="176"/>
      <c r="D63" s="166"/>
      <c r="E63" s="166"/>
      <c r="F63" s="166"/>
      <c r="G63" s="166"/>
      <c r="H63" s="166"/>
      <c r="I63" s="166"/>
      <c r="J63" s="176"/>
      <c r="K63" s="176"/>
      <c r="L63" s="176"/>
      <c r="M63" s="166"/>
      <c r="N63" s="166"/>
      <c r="O63" s="166"/>
      <c r="P63" s="166"/>
      <c r="Q63" s="166"/>
      <c r="R63" s="166"/>
      <c r="S63" s="147"/>
      <c r="T63" s="147"/>
      <c r="U63" s="147"/>
      <c r="V63" s="149"/>
      <c r="W63" s="149"/>
      <c r="X63" s="149"/>
      <c r="Y63" s="149"/>
      <c r="Z63" s="149"/>
      <c r="AA63" s="149"/>
      <c r="AB63" s="147"/>
      <c r="AC63" s="147"/>
      <c r="AD63" s="147"/>
      <c r="AE63" s="149"/>
      <c r="AF63" s="149"/>
      <c r="AG63" s="149"/>
      <c r="AH63" s="149"/>
      <c r="AI63" s="149"/>
      <c r="AJ63" s="149"/>
      <c r="DH63" s="176"/>
      <c r="DI63" s="176"/>
      <c r="DJ63" s="176"/>
      <c r="DK63" s="166"/>
      <c r="DL63" s="166"/>
      <c r="DM63" s="166"/>
      <c r="DN63" s="166"/>
      <c r="DO63" s="166"/>
      <c r="DP63" s="166"/>
    </row>
    <row r="64" spans="1:120" s="82" customFormat="1" ht="15" customHeight="1" x14ac:dyDescent="0.25">
      <c r="A64" s="79"/>
      <c r="B64" s="80"/>
      <c r="C64" s="81"/>
      <c r="D64" s="166"/>
      <c r="E64" s="175"/>
      <c r="F64" s="175"/>
      <c r="G64" s="175"/>
      <c r="H64" s="166"/>
      <c r="I64" s="166"/>
      <c r="J64" s="79"/>
      <c r="K64" s="80"/>
      <c r="L64" s="81"/>
      <c r="M64" s="166"/>
      <c r="N64" s="175"/>
      <c r="O64" s="175"/>
      <c r="P64" s="175"/>
      <c r="Q64" s="166"/>
      <c r="R64" s="166"/>
      <c r="S64" s="110"/>
      <c r="T64" s="111"/>
      <c r="U64" s="120"/>
      <c r="V64" s="149"/>
      <c r="W64" s="152"/>
      <c r="X64" s="152"/>
      <c r="Y64" s="152"/>
      <c r="Z64" s="149"/>
      <c r="AA64" s="149"/>
      <c r="AB64" s="110"/>
      <c r="AC64" s="111"/>
      <c r="AD64" s="120"/>
      <c r="AE64" s="149"/>
      <c r="AF64" s="152"/>
      <c r="AG64" s="152"/>
      <c r="AH64" s="152"/>
      <c r="AI64" s="149"/>
      <c r="AJ64" s="149"/>
      <c r="DI64" s="80"/>
      <c r="DJ64" s="81"/>
      <c r="DK64" s="166"/>
      <c r="DL64" s="175"/>
      <c r="DM64" s="175"/>
      <c r="DN64" s="175"/>
      <c r="DO64" s="166"/>
      <c r="DP64" s="166"/>
    </row>
    <row r="65" spans="1:120" s="82" customFormat="1" ht="60.75" customHeight="1" x14ac:dyDescent="0.25">
      <c r="A65" s="83"/>
      <c r="B65" s="84"/>
      <c r="C65" s="85"/>
      <c r="D65" s="167"/>
      <c r="E65" s="84"/>
      <c r="F65" s="84"/>
      <c r="G65" s="84"/>
      <c r="H65" s="167"/>
      <c r="I65" s="167"/>
      <c r="J65" s="83"/>
      <c r="K65" s="84"/>
      <c r="L65" s="85"/>
      <c r="M65" s="167"/>
      <c r="N65" s="84"/>
      <c r="O65" s="84"/>
      <c r="P65" s="84"/>
      <c r="Q65" s="167"/>
      <c r="R65" s="167"/>
      <c r="S65" s="121"/>
      <c r="T65" s="122"/>
      <c r="U65" s="123"/>
      <c r="V65" s="153"/>
      <c r="W65" s="122"/>
      <c r="X65" s="122"/>
      <c r="Y65" s="122"/>
      <c r="Z65" s="153"/>
      <c r="AA65" s="153"/>
      <c r="AB65" s="121"/>
      <c r="AC65" s="122"/>
      <c r="AD65" s="123"/>
      <c r="AE65" s="153"/>
      <c r="AF65" s="122"/>
      <c r="AG65" s="122"/>
      <c r="AH65" s="122"/>
      <c r="AI65" s="153"/>
      <c r="AJ65" s="153"/>
      <c r="DH65" s="84"/>
      <c r="DI65" s="84"/>
      <c r="DJ65" s="85"/>
      <c r="DK65" s="167"/>
      <c r="DL65" s="84"/>
      <c r="DM65" s="84"/>
      <c r="DN65" s="84"/>
      <c r="DO65" s="167"/>
      <c r="DP65" s="167"/>
    </row>
    <row r="66" spans="1:120" s="82" customFormat="1" ht="15.95" customHeight="1" x14ac:dyDescent="0.25">
      <c r="A66" s="86"/>
      <c r="B66" s="80"/>
      <c r="D66" s="87"/>
      <c r="E66" s="87"/>
      <c r="F66" s="87"/>
      <c r="G66" s="87"/>
      <c r="H66" s="87"/>
      <c r="I66" s="88"/>
      <c r="J66" s="86"/>
      <c r="K66" s="80"/>
      <c r="M66" s="87"/>
      <c r="N66" s="87"/>
      <c r="O66" s="87"/>
      <c r="P66" s="87"/>
      <c r="Q66" s="87"/>
      <c r="R66" s="88"/>
      <c r="S66" s="117"/>
      <c r="T66" s="111"/>
      <c r="U66" s="112"/>
      <c r="V66" s="113"/>
      <c r="W66" s="113"/>
      <c r="X66" s="113"/>
      <c r="Y66" s="113"/>
      <c r="Z66" s="113"/>
      <c r="AA66" s="114"/>
      <c r="AB66" s="117"/>
      <c r="AC66" s="111"/>
      <c r="AD66" s="112"/>
      <c r="AE66" s="113"/>
      <c r="AF66" s="113"/>
      <c r="AG66" s="113"/>
      <c r="AH66" s="113"/>
      <c r="AI66" s="113"/>
      <c r="AJ66" s="114"/>
      <c r="DI66" s="80"/>
      <c r="DK66" s="80"/>
      <c r="DL66" s="88"/>
      <c r="DM66" s="88"/>
      <c r="DN66" s="88"/>
      <c r="DO66" s="88"/>
      <c r="DP66" s="88"/>
    </row>
    <row r="67" spans="1:120" s="82" customFormat="1" ht="15.95" customHeight="1" x14ac:dyDescent="0.25">
      <c r="A67" s="79"/>
      <c r="B67" s="80"/>
      <c r="D67" s="87"/>
      <c r="E67" s="87"/>
      <c r="F67" s="87"/>
      <c r="G67" s="87"/>
      <c r="H67" s="87"/>
      <c r="I67" s="88"/>
      <c r="J67" s="79"/>
      <c r="K67" s="80"/>
      <c r="M67" s="87"/>
      <c r="N67" s="87"/>
      <c r="O67" s="87"/>
      <c r="P67" s="87"/>
      <c r="Q67" s="87"/>
      <c r="R67" s="88"/>
      <c r="S67" s="110"/>
      <c r="T67" s="111"/>
      <c r="U67" s="112"/>
      <c r="V67" s="113"/>
      <c r="W67" s="113"/>
      <c r="X67" s="113"/>
      <c r="Y67" s="113"/>
      <c r="Z67" s="113"/>
      <c r="AA67" s="114"/>
      <c r="AB67" s="110"/>
      <c r="AC67" s="111"/>
      <c r="AD67" s="112"/>
      <c r="AE67" s="113"/>
      <c r="AF67" s="113"/>
      <c r="AG67" s="113"/>
      <c r="AH67" s="113"/>
      <c r="AI67" s="113"/>
      <c r="AJ67" s="114"/>
      <c r="DI67" s="80"/>
      <c r="DK67" s="80"/>
      <c r="DL67" s="88"/>
      <c r="DM67" s="88"/>
      <c r="DN67" s="88"/>
      <c r="DO67" s="88"/>
      <c r="DP67" s="88"/>
    </row>
    <row r="68" spans="1:120" s="82" customFormat="1" ht="15.95" customHeight="1" x14ac:dyDescent="0.25">
      <c r="A68" s="79"/>
      <c r="B68" s="80"/>
      <c r="D68" s="87"/>
      <c r="E68" s="87"/>
      <c r="F68" s="87"/>
      <c r="G68" s="87"/>
      <c r="H68" s="87"/>
      <c r="I68" s="88"/>
      <c r="J68" s="79"/>
      <c r="K68" s="80"/>
      <c r="M68" s="87"/>
      <c r="N68" s="87"/>
      <c r="O68" s="87"/>
      <c r="P68" s="87"/>
      <c r="Q68" s="87"/>
      <c r="R68" s="88"/>
      <c r="S68" s="110"/>
      <c r="T68" s="111"/>
      <c r="U68" s="112"/>
      <c r="V68" s="113"/>
      <c r="W68" s="113"/>
      <c r="X68" s="113"/>
      <c r="Y68" s="113"/>
      <c r="Z68" s="113"/>
      <c r="AA68" s="114"/>
      <c r="AB68" s="110"/>
      <c r="AC68" s="111"/>
      <c r="AD68" s="112"/>
      <c r="AE68" s="113"/>
      <c r="AF68" s="113"/>
      <c r="AG68" s="113"/>
      <c r="AH68" s="113"/>
      <c r="AI68" s="113"/>
      <c r="AJ68" s="114"/>
      <c r="DI68" s="80"/>
      <c r="DK68" s="80"/>
      <c r="DL68" s="88"/>
      <c r="DM68" s="88"/>
      <c r="DN68" s="88"/>
      <c r="DO68" s="88"/>
      <c r="DP68" s="88"/>
    </row>
    <row r="69" spans="1:120" s="82" customFormat="1" ht="15.95" customHeight="1" x14ac:dyDescent="0.25">
      <c r="A69" s="86"/>
      <c r="B69" s="80"/>
      <c r="D69" s="87"/>
      <c r="E69" s="87"/>
      <c r="F69" s="87"/>
      <c r="G69" s="87"/>
      <c r="H69" s="87"/>
      <c r="I69" s="88"/>
      <c r="J69" s="86"/>
      <c r="K69" s="80"/>
      <c r="M69" s="87"/>
      <c r="N69" s="87"/>
      <c r="O69" s="87"/>
      <c r="P69" s="87"/>
      <c r="Q69" s="87"/>
      <c r="R69" s="88"/>
      <c r="S69" s="117"/>
      <c r="T69" s="111"/>
      <c r="U69" s="112"/>
      <c r="V69" s="113"/>
      <c r="W69" s="113"/>
      <c r="X69" s="113"/>
      <c r="Y69" s="113"/>
      <c r="Z69" s="113"/>
      <c r="AA69" s="114"/>
      <c r="AB69" s="117"/>
      <c r="AC69" s="111"/>
      <c r="AD69" s="112"/>
      <c r="AE69" s="113"/>
      <c r="AF69" s="113"/>
      <c r="AG69" s="113"/>
      <c r="AH69" s="113"/>
      <c r="AI69" s="113"/>
      <c r="AJ69" s="114"/>
      <c r="DI69" s="80"/>
      <c r="DK69" s="80"/>
      <c r="DL69" s="88"/>
      <c r="DM69" s="88"/>
      <c r="DN69" s="88"/>
      <c r="DO69" s="88"/>
      <c r="DP69" s="88"/>
    </row>
    <row r="70" spans="1:120" s="82" customFormat="1" ht="15.95" customHeight="1" x14ac:dyDescent="0.25">
      <c r="A70" s="86"/>
      <c r="B70" s="80"/>
      <c r="D70" s="89"/>
      <c r="E70" s="89"/>
      <c r="F70" s="89"/>
      <c r="G70" s="89"/>
      <c r="H70" s="89"/>
      <c r="I70" s="90"/>
      <c r="J70" s="86"/>
      <c r="K70" s="80"/>
      <c r="M70" s="89"/>
      <c r="N70" s="89"/>
      <c r="O70" s="89"/>
      <c r="P70" s="89"/>
      <c r="Q70" s="89"/>
      <c r="R70" s="90"/>
      <c r="S70" s="117"/>
      <c r="T70" s="111"/>
      <c r="U70" s="112"/>
      <c r="V70" s="115"/>
      <c r="W70" s="115"/>
      <c r="X70" s="115"/>
      <c r="Y70" s="115"/>
      <c r="Z70" s="115"/>
      <c r="AA70" s="116"/>
      <c r="AB70" s="117"/>
      <c r="AC70" s="111"/>
      <c r="AD70" s="112"/>
      <c r="AE70" s="115"/>
      <c r="AF70" s="115"/>
      <c r="AG70" s="115"/>
      <c r="AH70" s="115"/>
      <c r="AI70" s="115"/>
      <c r="AJ70" s="116"/>
      <c r="DI70" s="80"/>
      <c r="DK70" s="80"/>
      <c r="DL70" s="88"/>
      <c r="DM70" s="88"/>
      <c r="DN70" s="88"/>
      <c r="DO70" s="88"/>
      <c r="DP70" s="88"/>
    </row>
    <row r="71" spans="1:120" s="82" customFormat="1" ht="15.95" customHeight="1" x14ac:dyDescent="0.25">
      <c r="A71" s="86"/>
      <c r="B71" s="80"/>
      <c r="D71" s="91"/>
      <c r="E71" s="87"/>
      <c r="F71" s="87"/>
      <c r="G71" s="87"/>
      <c r="H71" s="87"/>
      <c r="I71" s="88"/>
      <c r="J71" s="86"/>
      <c r="K71" s="80"/>
      <c r="M71" s="91"/>
      <c r="N71" s="87"/>
      <c r="O71" s="87"/>
      <c r="P71" s="87"/>
      <c r="Q71" s="87"/>
      <c r="R71" s="88"/>
      <c r="S71" s="117"/>
      <c r="T71" s="111"/>
      <c r="U71" s="112"/>
      <c r="V71" s="124"/>
      <c r="W71" s="113"/>
      <c r="X71" s="113"/>
      <c r="Y71" s="113"/>
      <c r="Z71" s="113"/>
      <c r="AA71" s="114"/>
      <c r="AB71" s="117"/>
      <c r="AC71" s="111"/>
      <c r="AD71" s="112"/>
      <c r="AE71" s="124"/>
      <c r="AF71" s="113"/>
      <c r="AG71" s="113"/>
      <c r="AH71" s="113"/>
      <c r="AI71" s="113"/>
      <c r="AJ71" s="114"/>
      <c r="DI71" s="80"/>
      <c r="DK71" s="80"/>
      <c r="DL71" s="88"/>
      <c r="DM71" s="88"/>
      <c r="DN71" s="88"/>
      <c r="DO71" s="88"/>
      <c r="DP71" s="88"/>
    </row>
    <row r="72" spans="1:120" s="82" customFormat="1" ht="15.95" customHeight="1" x14ac:dyDescent="0.25">
      <c r="A72" s="79"/>
      <c r="B72" s="80"/>
      <c r="D72" s="87"/>
      <c r="E72" s="87"/>
      <c r="F72" s="87"/>
      <c r="G72" s="87"/>
      <c r="H72" s="87"/>
      <c r="I72" s="88"/>
      <c r="J72" s="79"/>
      <c r="K72" s="80"/>
      <c r="M72" s="87"/>
      <c r="N72" s="87"/>
      <c r="O72" s="87"/>
      <c r="P72" s="87"/>
      <c r="Q72" s="87"/>
      <c r="R72" s="88"/>
      <c r="S72" s="110"/>
      <c r="T72" s="111"/>
      <c r="U72" s="112"/>
      <c r="V72" s="113"/>
      <c r="W72" s="113"/>
      <c r="X72" s="113"/>
      <c r="Y72" s="113"/>
      <c r="Z72" s="113"/>
      <c r="AA72" s="114"/>
      <c r="AB72" s="110"/>
      <c r="AC72" s="111"/>
      <c r="AD72" s="112"/>
      <c r="AE72" s="113"/>
      <c r="AF72" s="113"/>
      <c r="AG72" s="113"/>
      <c r="AH72" s="113"/>
      <c r="AI72" s="113"/>
      <c r="AJ72" s="114"/>
      <c r="DI72" s="80"/>
      <c r="DK72" s="80"/>
      <c r="DL72" s="88"/>
      <c r="DM72" s="88"/>
      <c r="DN72" s="88"/>
      <c r="DO72" s="88"/>
      <c r="DP72" s="88"/>
    </row>
    <row r="73" spans="1:120" s="82" customFormat="1" ht="15.95" customHeight="1" x14ac:dyDescent="0.25">
      <c r="A73" s="86"/>
      <c r="B73" s="80"/>
      <c r="D73" s="87"/>
      <c r="E73" s="87"/>
      <c r="F73" s="87"/>
      <c r="G73" s="87"/>
      <c r="H73" s="87"/>
      <c r="I73" s="88"/>
      <c r="J73" s="86"/>
      <c r="K73" s="80"/>
      <c r="M73" s="87"/>
      <c r="N73" s="87"/>
      <c r="O73" s="87"/>
      <c r="P73" s="87"/>
      <c r="Q73" s="87"/>
      <c r="R73" s="88"/>
      <c r="S73" s="117"/>
      <c r="T73" s="111"/>
      <c r="U73" s="112"/>
      <c r="V73" s="113"/>
      <c r="W73" s="113"/>
      <c r="X73" s="113"/>
      <c r="Y73" s="113"/>
      <c r="Z73" s="113"/>
      <c r="AA73" s="114"/>
      <c r="AB73" s="117"/>
      <c r="AC73" s="111"/>
      <c r="AD73" s="112"/>
      <c r="AE73" s="113"/>
      <c r="AF73" s="113"/>
      <c r="AG73" s="113"/>
      <c r="AH73" s="113"/>
      <c r="AI73" s="113"/>
      <c r="AJ73" s="114"/>
      <c r="DI73" s="80"/>
      <c r="DK73" s="80"/>
      <c r="DL73" s="88"/>
      <c r="DM73" s="88"/>
      <c r="DN73" s="88"/>
      <c r="DO73" s="88"/>
      <c r="DP73" s="88"/>
    </row>
    <row r="74" spans="1:120" s="82" customFormat="1" ht="15.95" customHeight="1" x14ac:dyDescent="0.25">
      <c r="A74" s="79"/>
      <c r="B74" s="80"/>
      <c r="D74" s="87"/>
      <c r="E74" s="87"/>
      <c r="F74" s="87"/>
      <c r="G74" s="87"/>
      <c r="H74" s="87"/>
      <c r="I74" s="88"/>
      <c r="J74" s="79"/>
      <c r="K74" s="80"/>
      <c r="M74" s="87"/>
      <c r="N74" s="87"/>
      <c r="O74" s="87"/>
      <c r="P74" s="87"/>
      <c r="Q74" s="87"/>
      <c r="R74" s="88"/>
      <c r="S74" s="110"/>
      <c r="T74" s="111"/>
      <c r="U74" s="112"/>
      <c r="V74" s="113"/>
      <c r="W74" s="113"/>
      <c r="X74" s="113"/>
      <c r="Y74" s="113"/>
      <c r="Z74" s="113"/>
      <c r="AA74" s="114"/>
      <c r="AB74" s="110"/>
      <c r="AC74" s="111"/>
      <c r="AD74" s="112"/>
      <c r="AE74" s="113"/>
      <c r="AF74" s="113"/>
      <c r="AG74" s="113"/>
      <c r="AH74" s="113"/>
      <c r="AI74" s="113"/>
      <c r="AJ74" s="114"/>
      <c r="DI74" s="80"/>
      <c r="DK74" s="80"/>
      <c r="DL74" s="88"/>
      <c r="DM74" s="88"/>
      <c r="DN74" s="88"/>
      <c r="DO74" s="88"/>
      <c r="DP74" s="88"/>
    </row>
    <row r="75" spans="1:120" s="82" customFormat="1" ht="15.95" customHeight="1" x14ac:dyDescent="0.25">
      <c r="A75" s="79"/>
      <c r="B75" s="80"/>
      <c r="D75" s="87"/>
      <c r="E75" s="87"/>
      <c r="F75" s="87"/>
      <c r="G75" s="87"/>
      <c r="H75" s="87"/>
      <c r="I75" s="88"/>
      <c r="J75" s="79"/>
      <c r="K75" s="80"/>
      <c r="M75" s="87"/>
      <c r="N75" s="87"/>
      <c r="O75" s="87"/>
      <c r="P75" s="87"/>
      <c r="Q75" s="87"/>
      <c r="R75" s="88"/>
      <c r="S75" s="110"/>
      <c r="T75" s="111"/>
      <c r="U75" s="112"/>
      <c r="V75" s="113"/>
      <c r="W75" s="113"/>
      <c r="X75" s="113"/>
      <c r="Y75" s="113"/>
      <c r="Z75" s="113"/>
      <c r="AA75" s="114"/>
      <c r="AB75" s="110"/>
      <c r="AC75" s="111"/>
      <c r="AD75" s="112"/>
      <c r="AE75" s="113"/>
      <c r="AF75" s="113"/>
      <c r="AG75" s="113"/>
      <c r="AH75" s="113"/>
      <c r="AI75" s="113"/>
      <c r="AJ75" s="114"/>
      <c r="DI75" s="80"/>
      <c r="DK75" s="80"/>
      <c r="DL75" s="88"/>
      <c r="DM75" s="88"/>
      <c r="DN75" s="88"/>
      <c r="DO75" s="88"/>
      <c r="DP75" s="88"/>
    </row>
    <row r="76" spans="1:120" s="82" customFormat="1" ht="15.95" customHeight="1" x14ac:dyDescent="0.25">
      <c r="A76" s="79"/>
      <c r="B76" s="80"/>
      <c r="D76" s="87"/>
      <c r="E76" s="87"/>
      <c r="F76" s="87"/>
      <c r="G76" s="87"/>
      <c r="H76" s="87"/>
      <c r="I76" s="88"/>
      <c r="J76" s="79"/>
      <c r="K76" s="80"/>
      <c r="M76" s="87"/>
      <c r="N76" s="87"/>
      <c r="O76" s="87"/>
      <c r="P76" s="87"/>
      <c r="Q76" s="87"/>
      <c r="R76" s="88"/>
      <c r="S76" s="110"/>
      <c r="T76" s="111"/>
      <c r="U76" s="112"/>
      <c r="V76" s="113"/>
      <c r="W76" s="113"/>
      <c r="X76" s="113"/>
      <c r="Y76" s="113"/>
      <c r="Z76" s="113"/>
      <c r="AA76" s="114"/>
      <c r="AB76" s="110"/>
      <c r="AC76" s="111"/>
      <c r="AD76" s="112"/>
      <c r="AE76" s="113"/>
      <c r="AF76" s="113"/>
      <c r="AG76" s="113"/>
      <c r="AH76" s="113"/>
      <c r="AI76" s="113"/>
      <c r="AJ76" s="114"/>
      <c r="DI76" s="80"/>
      <c r="DK76" s="80"/>
      <c r="DL76" s="88"/>
      <c r="DM76" s="88"/>
      <c r="DN76" s="88"/>
      <c r="DO76" s="88"/>
      <c r="DP76" s="88"/>
    </row>
    <row r="77" spans="1:120" s="82" customFormat="1" ht="15.95" customHeight="1" x14ac:dyDescent="0.25">
      <c r="A77" s="79"/>
      <c r="B77" s="80"/>
      <c r="D77" s="87"/>
      <c r="E77" s="87"/>
      <c r="F77" s="87"/>
      <c r="G77" s="87"/>
      <c r="H77" s="87"/>
      <c r="I77" s="88"/>
      <c r="J77" s="79"/>
      <c r="K77" s="80"/>
      <c r="M77" s="87"/>
      <c r="N77" s="87"/>
      <c r="O77" s="87"/>
      <c r="P77" s="87"/>
      <c r="Q77" s="87"/>
      <c r="R77" s="88"/>
      <c r="S77" s="110"/>
      <c r="T77" s="111"/>
      <c r="U77" s="112"/>
      <c r="V77" s="113"/>
      <c r="W77" s="113"/>
      <c r="X77" s="113"/>
      <c r="Y77" s="113"/>
      <c r="Z77" s="113"/>
      <c r="AA77" s="114"/>
      <c r="AB77" s="110"/>
      <c r="AC77" s="111"/>
      <c r="AD77" s="112"/>
      <c r="AE77" s="113"/>
      <c r="AF77" s="113"/>
      <c r="AG77" s="113"/>
      <c r="AH77" s="113"/>
      <c r="AI77" s="113"/>
      <c r="AJ77" s="114"/>
      <c r="DI77" s="80"/>
      <c r="DK77" s="80"/>
      <c r="DL77" s="88"/>
      <c r="DM77" s="88"/>
      <c r="DN77" s="88"/>
      <c r="DO77" s="88"/>
      <c r="DP77" s="88"/>
    </row>
    <row r="78" spans="1:120" s="82" customFormat="1" ht="15.95" customHeight="1" x14ac:dyDescent="0.25">
      <c r="A78" s="86"/>
      <c r="B78" s="80"/>
      <c r="D78" s="89"/>
      <c r="E78" s="89"/>
      <c r="F78" s="89"/>
      <c r="G78" s="89"/>
      <c r="H78" s="89"/>
      <c r="I78" s="90"/>
      <c r="J78" s="86"/>
      <c r="K78" s="80"/>
      <c r="M78" s="89"/>
      <c r="N78" s="89"/>
      <c r="O78" s="89"/>
      <c r="P78" s="89"/>
      <c r="Q78" s="89"/>
      <c r="R78" s="90"/>
      <c r="S78" s="117"/>
      <c r="T78" s="111"/>
      <c r="U78" s="112"/>
      <c r="V78" s="115"/>
      <c r="W78" s="115"/>
      <c r="X78" s="115"/>
      <c r="Y78" s="115"/>
      <c r="Z78" s="115"/>
      <c r="AA78" s="116"/>
      <c r="AB78" s="117"/>
      <c r="AC78" s="111"/>
      <c r="AD78" s="112"/>
      <c r="AE78" s="115"/>
      <c r="AF78" s="115"/>
      <c r="AG78" s="115"/>
      <c r="AH78" s="115"/>
      <c r="AI78" s="115"/>
      <c r="AJ78" s="116"/>
      <c r="DI78" s="80"/>
      <c r="DK78" s="80"/>
      <c r="DL78" s="88"/>
      <c r="DM78" s="88"/>
      <c r="DN78" s="88"/>
      <c r="DO78" s="88"/>
      <c r="DP78" s="88"/>
    </row>
    <row r="79" spans="1:120" s="82" customFormat="1" ht="15.95" customHeight="1" x14ac:dyDescent="0.25">
      <c r="A79" s="79"/>
      <c r="B79" s="80"/>
      <c r="D79" s="87"/>
      <c r="E79" s="87"/>
      <c r="F79" s="87"/>
      <c r="G79" s="87"/>
      <c r="H79" s="87"/>
      <c r="I79" s="88"/>
      <c r="J79" s="79"/>
      <c r="K79" s="80"/>
      <c r="M79" s="87"/>
      <c r="N79" s="87"/>
      <c r="O79" s="87"/>
      <c r="P79" s="87"/>
      <c r="Q79" s="87"/>
      <c r="R79" s="88"/>
      <c r="S79" s="110"/>
      <c r="T79" s="111"/>
      <c r="U79" s="112"/>
      <c r="V79" s="113"/>
      <c r="W79" s="113"/>
      <c r="X79" s="113"/>
      <c r="Y79" s="113"/>
      <c r="Z79" s="113"/>
      <c r="AA79" s="114"/>
      <c r="AB79" s="110"/>
      <c r="AC79" s="111"/>
      <c r="AD79" s="112"/>
      <c r="AE79" s="113"/>
      <c r="AF79" s="113"/>
      <c r="AG79" s="113"/>
      <c r="AH79" s="113"/>
      <c r="AI79" s="113"/>
      <c r="AJ79" s="114"/>
      <c r="DI79" s="80"/>
      <c r="DK79" s="80"/>
      <c r="DL79" s="88"/>
      <c r="DM79" s="88"/>
      <c r="DN79" s="88"/>
      <c r="DO79" s="88"/>
      <c r="DP79" s="88"/>
    </row>
    <row r="80" spans="1:120" s="82" customFormat="1" ht="15.95" customHeight="1" x14ac:dyDescent="0.25">
      <c r="A80" s="79"/>
      <c r="B80" s="80"/>
      <c r="D80" s="87"/>
      <c r="E80" s="87"/>
      <c r="F80" s="87"/>
      <c r="G80" s="87"/>
      <c r="H80" s="87"/>
      <c r="I80" s="88"/>
      <c r="J80" s="79"/>
      <c r="K80" s="80"/>
      <c r="M80" s="87"/>
      <c r="N80" s="87"/>
      <c r="O80" s="87"/>
      <c r="P80" s="87"/>
      <c r="Q80" s="87"/>
      <c r="R80" s="88"/>
      <c r="S80" s="110"/>
      <c r="T80" s="111"/>
      <c r="U80" s="112"/>
      <c r="V80" s="113"/>
      <c r="W80" s="113"/>
      <c r="X80" s="113"/>
      <c r="Y80" s="113"/>
      <c r="Z80" s="113"/>
      <c r="AA80" s="114"/>
      <c r="AB80" s="110"/>
      <c r="AC80" s="111"/>
      <c r="AD80" s="112"/>
      <c r="AE80" s="113"/>
      <c r="AF80" s="113"/>
      <c r="AG80" s="113"/>
      <c r="AH80" s="113"/>
      <c r="AI80" s="113"/>
      <c r="AJ80" s="114"/>
      <c r="DI80" s="80"/>
      <c r="DK80" s="80"/>
      <c r="DL80" s="88"/>
      <c r="DM80" s="88"/>
      <c r="DN80" s="88"/>
      <c r="DO80" s="88"/>
      <c r="DP80" s="88"/>
    </row>
    <row r="81" spans="1:120" s="82" customFormat="1" ht="15.95" customHeight="1" x14ac:dyDescent="0.25">
      <c r="A81" s="86"/>
      <c r="B81" s="80"/>
      <c r="D81" s="89"/>
      <c r="E81" s="89"/>
      <c r="F81" s="89"/>
      <c r="G81" s="89"/>
      <c r="H81" s="89"/>
      <c r="I81" s="90"/>
      <c r="J81" s="86"/>
      <c r="K81" s="80"/>
      <c r="M81" s="89"/>
      <c r="N81" s="89"/>
      <c r="O81" s="89"/>
      <c r="P81" s="89"/>
      <c r="Q81" s="89"/>
      <c r="R81" s="90"/>
      <c r="S81" s="117"/>
      <c r="T81" s="111"/>
      <c r="U81" s="112"/>
      <c r="V81" s="115"/>
      <c r="W81" s="115"/>
      <c r="X81" s="115"/>
      <c r="Y81" s="115"/>
      <c r="Z81" s="115"/>
      <c r="AA81" s="116"/>
      <c r="AB81" s="117"/>
      <c r="AC81" s="111"/>
      <c r="AD81" s="112"/>
      <c r="AE81" s="115"/>
      <c r="AF81" s="115"/>
      <c r="AG81" s="115"/>
      <c r="AH81" s="115"/>
      <c r="AI81" s="115"/>
      <c r="AJ81" s="116"/>
      <c r="DI81" s="80"/>
      <c r="DK81" s="80"/>
      <c r="DL81" s="88"/>
      <c r="DM81" s="88"/>
      <c r="DN81" s="88"/>
      <c r="DO81" s="88"/>
      <c r="DP81" s="88"/>
    </row>
    <row r="82" spans="1:120" s="82" customFormat="1" ht="28.5" customHeight="1" x14ac:dyDescent="0.25">
      <c r="A82" s="86"/>
      <c r="B82" s="80"/>
      <c r="D82" s="92"/>
      <c r="E82" s="92"/>
      <c r="F82" s="92"/>
      <c r="G82" s="92"/>
      <c r="H82" s="92"/>
      <c r="I82" s="93"/>
      <c r="J82" s="86"/>
      <c r="K82" s="80"/>
      <c r="M82" s="92"/>
      <c r="N82" s="92"/>
      <c r="O82" s="92"/>
      <c r="P82" s="92"/>
      <c r="Q82" s="92"/>
      <c r="R82" s="93"/>
      <c r="S82" s="117"/>
      <c r="T82" s="111"/>
      <c r="U82" s="112"/>
      <c r="V82" s="118"/>
      <c r="W82" s="118"/>
      <c r="X82" s="118"/>
      <c r="Y82" s="118"/>
      <c r="Z82" s="118"/>
      <c r="AA82" s="119"/>
      <c r="AB82" s="117"/>
      <c r="AC82" s="111"/>
      <c r="AD82" s="112"/>
      <c r="AE82" s="118"/>
      <c r="AF82" s="118"/>
      <c r="AG82" s="118"/>
      <c r="AH82" s="118"/>
      <c r="AI82" s="118"/>
      <c r="AJ82" s="119"/>
      <c r="DI82" s="80"/>
      <c r="DK82" s="80"/>
      <c r="DL82" s="88"/>
      <c r="DM82" s="88"/>
      <c r="DN82" s="88"/>
      <c r="DO82" s="88"/>
      <c r="DP82" s="88"/>
    </row>
    <row r="83" spans="1:120" s="82" customFormat="1" x14ac:dyDescent="0.25">
      <c r="A83" s="83"/>
      <c r="B83" s="80"/>
      <c r="D83" s="92"/>
      <c r="E83" s="92"/>
      <c r="F83" s="92"/>
      <c r="G83" s="92"/>
      <c r="H83" s="92"/>
      <c r="I83" s="93"/>
      <c r="J83" s="83"/>
      <c r="K83" s="80"/>
      <c r="M83" s="92"/>
      <c r="N83" s="92"/>
      <c r="O83" s="92"/>
      <c r="P83" s="92"/>
      <c r="Q83" s="92"/>
      <c r="R83" s="93"/>
      <c r="S83" s="121"/>
      <c r="T83" s="111"/>
      <c r="U83" s="112"/>
      <c r="V83" s="118"/>
      <c r="W83" s="118"/>
      <c r="X83" s="118"/>
      <c r="Y83" s="118"/>
      <c r="Z83" s="118"/>
      <c r="AA83" s="119"/>
      <c r="AB83" s="121"/>
      <c r="AC83" s="111"/>
      <c r="AD83" s="112"/>
      <c r="AE83" s="118"/>
      <c r="AF83" s="118"/>
      <c r="AG83" s="118"/>
      <c r="AH83" s="118"/>
      <c r="AI83" s="118"/>
      <c r="AJ83" s="119"/>
      <c r="DI83" s="80"/>
      <c r="DK83" s="80"/>
      <c r="DL83" s="88"/>
      <c r="DM83" s="88"/>
      <c r="DN83" s="88"/>
      <c r="DO83" s="88"/>
      <c r="DP83" s="88"/>
    </row>
    <row r="84" spans="1:120" s="82" customFormat="1" x14ac:dyDescent="0.25">
      <c r="A84" s="79"/>
      <c r="B84" s="80"/>
      <c r="D84" s="80"/>
      <c r="E84" s="88"/>
      <c r="F84" s="88"/>
      <c r="G84" s="88"/>
      <c r="H84" s="88"/>
      <c r="I84" s="88"/>
      <c r="J84" s="79"/>
      <c r="K84" s="80"/>
      <c r="M84" s="80"/>
      <c r="N84" s="88"/>
      <c r="O84" s="88"/>
      <c r="P84" s="88"/>
      <c r="Q84" s="88"/>
      <c r="R84" s="88"/>
      <c r="S84" s="110"/>
      <c r="T84" s="111"/>
      <c r="U84" s="112"/>
      <c r="V84" s="111"/>
      <c r="W84" s="114"/>
      <c r="X84" s="114"/>
      <c r="Y84" s="114"/>
      <c r="Z84" s="114"/>
      <c r="AA84" s="114"/>
      <c r="AB84" s="110"/>
      <c r="AC84" s="111"/>
      <c r="AD84" s="112"/>
      <c r="AE84" s="111"/>
      <c r="AF84" s="114"/>
      <c r="AG84" s="114"/>
      <c r="AH84" s="114"/>
      <c r="AI84" s="114"/>
      <c r="AJ84" s="114"/>
      <c r="DI84" s="80"/>
      <c r="DK84" s="80"/>
      <c r="DL84" s="88"/>
      <c r="DM84" s="88"/>
      <c r="DN84" s="88"/>
      <c r="DO84" s="88"/>
      <c r="DP84" s="88"/>
    </row>
    <row r="85" spans="1:120" s="82" customFormat="1" x14ac:dyDescent="0.25">
      <c r="A85" s="79"/>
      <c r="B85" s="80"/>
      <c r="D85" s="80"/>
      <c r="E85" s="88"/>
      <c r="F85" s="88"/>
      <c r="G85" s="88"/>
      <c r="H85" s="88"/>
      <c r="I85" s="88"/>
      <c r="J85" s="79"/>
      <c r="K85" s="80"/>
      <c r="M85" s="80"/>
      <c r="N85" s="88"/>
      <c r="O85" s="88"/>
      <c r="P85" s="88"/>
      <c r="Q85" s="88"/>
      <c r="R85" s="88"/>
      <c r="S85" s="110"/>
      <c r="T85" s="111"/>
      <c r="U85" s="112"/>
      <c r="V85" s="111"/>
      <c r="W85" s="114"/>
      <c r="X85" s="114"/>
      <c r="Y85" s="114"/>
      <c r="Z85" s="114"/>
      <c r="AA85" s="114"/>
      <c r="AB85" s="110"/>
      <c r="AC85" s="111"/>
      <c r="AD85" s="112"/>
      <c r="AE85" s="111"/>
      <c r="AF85" s="114"/>
      <c r="AG85" s="114"/>
      <c r="AH85" s="114"/>
      <c r="AI85" s="114"/>
      <c r="AJ85" s="114"/>
      <c r="DI85" s="80"/>
      <c r="DK85" s="80"/>
      <c r="DL85" s="88"/>
      <c r="DM85" s="88"/>
      <c r="DN85" s="88"/>
      <c r="DO85" s="88"/>
      <c r="DP85" s="88"/>
    </row>
    <row r="86" spans="1:120" s="82" customFormat="1" x14ac:dyDescent="0.25">
      <c r="A86" s="79"/>
      <c r="B86" s="80"/>
      <c r="D86" s="80"/>
      <c r="E86" s="88"/>
      <c r="F86" s="88"/>
      <c r="G86" s="88"/>
      <c r="H86" s="88"/>
      <c r="I86" s="88"/>
      <c r="J86" s="79"/>
      <c r="K86" s="80"/>
      <c r="M86" s="80"/>
      <c r="N86" s="88"/>
      <c r="O86" s="88"/>
      <c r="P86" s="88"/>
      <c r="Q86" s="88"/>
      <c r="R86" s="88"/>
      <c r="S86" s="110"/>
      <c r="T86" s="111"/>
      <c r="U86" s="112"/>
      <c r="V86" s="111"/>
      <c r="W86" s="114"/>
      <c r="X86" s="114"/>
      <c r="Y86" s="114"/>
      <c r="Z86" s="114"/>
      <c r="AA86" s="114"/>
      <c r="AB86" s="110"/>
      <c r="AC86" s="111"/>
      <c r="AD86" s="112"/>
      <c r="AE86" s="111"/>
      <c r="AF86" s="114"/>
      <c r="AG86" s="114"/>
      <c r="AH86" s="114"/>
      <c r="AI86" s="114"/>
      <c r="AJ86" s="114"/>
      <c r="DI86" s="80"/>
      <c r="DK86" s="80"/>
      <c r="DL86" s="88"/>
      <c r="DM86" s="88"/>
      <c r="DN86" s="88"/>
      <c r="DO86" s="88"/>
      <c r="DP86" s="88"/>
    </row>
    <row r="87" spans="1:120" s="82" customFormat="1" x14ac:dyDescent="0.25">
      <c r="A87" s="79"/>
      <c r="B87" s="80"/>
      <c r="D87" s="80"/>
      <c r="E87" s="88"/>
      <c r="F87" s="88"/>
      <c r="G87" s="88"/>
      <c r="H87" s="88"/>
      <c r="I87" s="88"/>
      <c r="J87" s="79"/>
      <c r="K87" s="80"/>
      <c r="M87" s="80"/>
      <c r="N87" s="88"/>
      <c r="O87" s="88"/>
      <c r="P87" s="88"/>
      <c r="Q87" s="88"/>
      <c r="R87" s="88"/>
      <c r="S87" s="110"/>
      <c r="T87" s="111"/>
      <c r="U87" s="112"/>
      <c r="V87" s="111"/>
      <c r="W87" s="114"/>
      <c r="X87" s="114"/>
      <c r="Y87" s="114"/>
      <c r="Z87" s="114"/>
      <c r="AA87" s="114"/>
      <c r="AB87" s="110"/>
      <c r="AC87" s="111"/>
      <c r="AD87" s="112"/>
      <c r="AE87" s="111"/>
      <c r="AF87" s="114"/>
      <c r="AG87" s="114"/>
      <c r="AH87" s="114"/>
      <c r="AI87" s="114"/>
      <c r="AJ87" s="114"/>
      <c r="DI87" s="80"/>
      <c r="DK87" s="80"/>
      <c r="DL87" s="88"/>
      <c r="DM87" s="88"/>
      <c r="DN87" s="88"/>
      <c r="DO87" s="88"/>
      <c r="DP87" s="88"/>
    </row>
    <row r="88" spans="1:120" s="82" customFormat="1" x14ac:dyDescent="0.25">
      <c r="A88" s="79"/>
      <c r="B88" s="80"/>
      <c r="D88" s="80"/>
      <c r="E88" s="88"/>
      <c r="F88" s="88"/>
      <c r="G88" s="88"/>
      <c r="H88" s="88"/>
      <c r="I88" s="88"/>
      <c r="J88" s="79"/>
      <c r="K88" s="80"/>
      <c r="M88" s="80"/>
      <c r="N88" s="88"/>
      <c r="O88" s="88"/>
      <c r="P88" s="88"/>
      <c r="Q88" s="88"/>
      <c r="R88" s="88"/>
      <c r="S88" s="110"/>
      <c r="T88" s="111"/>
      <c r="U88" s="112"/>
      <c r="V88" s="111"/>
      <c r="W88" s="114"/>
      <c r="X88" s="114"/>
      <c r="Y88" s="114"/>
      <c r="Z88" s="114"/>
      <c r="AA88" s="114"/>
      <c r="AB88" s="110"/>
      <c r="AC88" s="111"/>
      <c r="AD88" s="112"/>
      <c r="AE88" s="111"/>
      <c r="AF88" s="114"/>
      <c r="AG88" s="114"/>
      <c r="AH88" s="114"/>
      <c r="AI88" s="114"/>
      <c r="AJ88" s="114"/>
      <c r="DI88" s="80"/>
      <c r="DK88" s="80"/>
      <c r="DL88" s="88"/>
      <c r="DM88" s="88"/>
      <c r="DN88" s="88"/>
      <c r="DO88" s="88"/>
      <c r="DP88" s="88"/>
    </row>
    <row r="89" spans="1:120" s="82" customFormat="1" x14ac:dyDescent="0.25">
      <c r="A89" s="79"/>
      <c r="B89" s="80"/>
      <c r="D89" s="80"/>
      <c r="E89" s="88"/>
      <c r="F89" s="88"/>
      <c r="G89" s="88"/>
      <c r="H89" s="88"/>
      <c r="I89" s="88"/>
      <c r="J89" s="79"/>
      <c r="K89" s="80"/>
      <c r="M89" s="80"/>
      <c r="N89" s="88"/>
      <c r="O89" s="88"/>
      <c r="P89" s="88"/>
      <c r="Q89" s="88"/>
      <c r="R89" s="88"/>
      <c r="S89" s="110"/>
      <c r="T89" s="111"/>
      <c r="U89" s="112"/>
      <c r="V89" s="111"/>
      <c r="W89" s="114"/>
      <c r="X89" s="114"/>
      <c r="Y89" s="114"/>
      <c r="Z89" s="114"/>
      <c r="AA89" s="114"/>
      <c r="AB89" s="110"/>
      <c r="AC89" s="111"/>
      <c r="AD89" s="112"/>
      <c r="AE89" s="111"/>
      <c r="AF89" s="114"/>
      <c r="AG89" s="114"/>
      <c r="AH89" s="114"/>
      <c r="AI89" s="114"/>
      <c r="AJ89" s="114"/>
      <c r="DI89" s="80"/>
      <c r="DK89" s="80"/>
      <c r="DL89" s="88"/>
      <c r="DM89" s="88"/>
      <c r="DN89" s="88"/>
      <c r="DO89" s="88"/>
      <c r="DP89" s="88"/>
    </row>
    <row r="90" spans="1:120" s="82" customFormat="1" x14ac:dyDescent="0.25">
      <c r="A90" s="79"/>
      <c r="B90" s="80"/>
      <c r="D90" s="80"/>
      <c r="E90" s="88"/>
      <c r="F90" s="88"/>
      <c r="G90" s="88"/>
      <c r="H90" s="88"/>
      <c r="I90" s="88"/>
      <c r="J90" s="79"/>
      <c r="K90" s="80"/>
      <c r="M90" s="80"/>
      <c r="N90" s="88"/>
      <c r="O90" s="88"/>
      <c r="P90" s="88"/>
      <c r="Q90" s="88"/>
      <c r="R90" s="88"/>
      <c r="S90" s="110"/>
      <c r="T90" s="111"/>
      <c r="U90" s="112"/>
      <c r="V90" s="111"/>
      <c r="W90" s="114"/>
      <c r="X90" s="114"/>
      <c r="Y90" s="114"/>
      <c r="Z90" s="114"/>
      <c r="AA90" s="114"/>
      <c r="AB90" s="110"/>
      <c r="AC90" s="111"/>
      <c r="AD90" s="112"/>
      <c r="AE90" s="111"/>
      <c r="AF90" s="114"/>
      <c r="AG90" s="114"/>
      <c r="AH90" s="114"/>
      <c r="AI90" s="114"/>
      <c r="AJ90" s="114"/>
      <c r="DI90" s="80"/>
      <c r="DK90" s="80"/>
      <c r="DL90" s="88"/>
      <c r="DM90" s="88"/>
      <c r="DN90" s="88"/>
      <c r="DO90" s="88"/>
      <c r="DP90" s="88"/>
    </row>
    <row r="91" spans="1:120" s="82" customFormat="1" x14ac:dyDescent="0.25">
      <c r="A91" s="79"/>
      <c r="B91" s="80"/>
      <c r="D91" s="80"/>
      <c r="E91" s="88"/>
      <c r="F91" s="88"/>
      <c r="G91" s="88"/>
      <c r="H91" s="88"/>
      <c r="I91" s="88"/>
      <c r="J91" s="79"/>
      <c r="K91" s="80"/>
      <c r="M91" s="80"/>
      <c r="N91" s="88"/>
      <c r="O91" s="88"/>
      <c r="P91" s="88"/>
      <c r="Q91" s="88"/>
      <c r="R91" s="88"/>
      <c r="S91" s="110"/>
      <c r="T91" s="111"/>
      <c r="U91" s="112"/>
      <c r="V91" s="111"/>
      <c r="W91" s="114"/>
      <c r="X91" s="114"/>
      <c r="Y91" s="114"/>
      <c r="Z91" s="114"/>
      <c r="AA91" s="114"/>
      <c r="AB91" s="110"/>
      <c r="AC91" s="111"/>
      <c r="AD91" s="112"/>
      <c r="AE91" s="111"/>
      <c r="AF91" s="114"/>
      <c r="AG91" s="114"/>
      <c r="AH91" s="114"/>
      <c r="AI91" s="114"/>
      <c r="AJ91" s="114"/>
      <c r="DI91" s="80"/>
      <c r="DK91" s="80"/>
      <c r="DL91" s="88"/>
      <c r="DM91" s="88"/>
      <c r="DN91" s="88"/>
      <c r="DO91" s="88"/>
      <c r="DP91" s="88"/>
    </row>
    <row r="92" spans="1:120" s="82" customFormat="1" x14ac:dyDescent="0.25">
      <c r="A92" s="79"/>
      <c r="B92" s="80"/>
      <c r="D92" s="80"/>
      <c r="E92" s="88"/>
      <c r="F92" s="88"/>
      <c r="G92" s="88"/>
      <c r="H92" s="88"/>
      <c r="I92" s="88"/>
      <c r="J92" s="79"/>
      <c r="K92" s="80"/>
      <c r="M92" s="80"/>
      <c r="N92" s="88"/>
      <c r="O92" s="88"/>
      <c r="P92" s="88"/>
      <c r="Q92" s="88"/>
      <c r="R92" s="88"/>
      <c r="S92" s="110"/>
      <c r="T92" s="111"/>
      <c r="U92" s="112"/>
      <c r="V92" s="111"/>
      <c r="W92" s="114"/>
      <c r="X92" s="114"/>
      <c r="Y92" s="114"/>
      <c r="Z92" s="114"/>
      <c r="AA92" s="114"/>
      <c r="AB92" s="110"/>
      <c r="AC92" s="111"/>
      <c r="AD92" s="112"/>
      <c r="AE92" s="111"/>
      <c r="AF92" s="114"/>
      <c r="AG92" s="114"/>
      <c r="AH92" s="114"/>
      <c r="AI92" s="114"/>
      <c r="AJ92" s="114"/>
      <c r="DI92" s="80"/>
      <c r="DK92" s="80"/>
      <c r="DL92" s="88"/>
      <c r="DM92" s="88"/>
      <c r="DN92" s="88"/>
      <c r="DO92" s="88"/>
      <c r="DP92" s="88"/>
    </row>
    <row r="93" spans="1:120" s="82" customFormat="1" x14ac:dyDescent="0.25">
      <c r="A93" s="79"/>
      <c r="B93" s="80"/>
      <c r="D93" s="80"/>
      <c r="E93" s="88"/>
      <c r="F93" s="88"/>
      <c r="G93" s="88"/>
      <c r="H93" s="88"/>
      <c r="I93" s="88"/>
      <c r="J93" s="79"/>
      <c r="K93" s="80"/>
      <c r="M93" s="80"/>
      <c r="N93" s="88"/>
      <c r="O93" s="88"/>
      <c r="P93" s="88"/>
      <c r="Q93" s="88"/>
      <c r="R93" s="88"/>
      <c r="S93" s="110"/>
      <c r="T93" s="111"/>
      <c r="U93" s="112"/>
      <c r="V93" s="111"/>
      <c r="W93" s="114"/>
      <c r="X93" s="114"/>
      <c r="Y93" s="114"/>
      <c r="Z93" s="114"/>
      <c r="AA93" s="114"/>
      <c r="AB93" s="110"/>
      <c r="AC93" s="111"/>
      <c r="AD93" s="112"/>
      <c r="AE93" s="111"/>
      <c r="AF93" s="114"/>
      <c r="AG93" s="114"/>
      <c r="AH93" s="114"/>
      <c r="AI93" s="114"/>
      <c r="AJ93" s="114"/>
      <c r="DI93" s="80"/>
      <c r="DK93" s="80"/>
      <c r="DL93" s="88"/>
      <c r="DM93" s="88"/>
      <c r="DN93" s="88"/>
      <c r="DO93" s="88"/>
      <c r="DP93" s="88"/>
    </row>
    <row r="94" spans="1:120" s="82" customFormat="1" x14ac:dyDescent="0.25">
      <c r="A94" s="79"/>
      <c r="B94" s="80"/>
      <c r="D94" s="80"/>
      <c r="E94" s="88"/>
      <c r="F94" s="88"/>
      <c r="G94" s="88"/>
      <c r="H94" s="88"/>
      <c r="I94" s="88"/>
      <c r="J94" s="79"/>
      <c r="K94" s="80"/>
      <c r="M94" s="80"/>
      <c r="N94" s="88"/>
      <c r="O94" s="88"/>
      <c r="P94" s="88"/>
      <c r="Q94" s="88"/>
      <c r="R94" s="88"/>
      <c r="S94" s="110"/>
      <c r="T94" s="111"/>
      <c r="U94" s="112"/>
      <c r="V94" s="111"/>
      <c r="W94" s="114"/>
      <c r="X94" s="114"/>
      <c r="Y94" s="114"/>
      <c r="Z94" s="114"/>
      <c r="AA94" s="114"/>
      <c r="AB94" s="110"/>
      <c r="AC94" s="111"/>
      <c r="AD94" s="112"/>
      <c r="AE94" s="111"/>
      <c r="AF94" s="114"/>
      <c r="AG94" s="114"/>
      <c r="AH94" s="114"/>
      <c r="AI94" s="114"/>
      <c r="AJ94" s="114"/>
      <c r="DI94" s="80"/>
      <c r="DK94" s="80"/>
      <c r="DL94" s="88"/>
      <c r="DM94" s="88"/>
      <c r="DN94" s="88"/>
      <c r="DO94" s="88"/>
      <c r="DP94" s="88"/>
    </row>
    <row r="95" spans="1:120" s="82" customFormat="1" ht="18.75" x14ac:dyDescent="0.3">
      <c r="A95" s="178"/>
      <c r="B95" s="176"/>
      <c r="C95" s="176"/>
      <c r="D95" s="176"/>
      <c r="E95" s="176"/>
      <c r="F95" s="88"/>
      <c r="G95" s="88"/>
      <c r="H95" s="88"/>
      <c r="I95" s="88"/>
      <c r="J95" s="178"/>
      <c r="K95" s="176"/>
      <c r="L95" s="176"/>
      <c r="M95" s="176"/>
      <c r="N95" s="176"/>
      <c r="O95" s="88"/>
      <c r="P95" s="88"/>
      <c r="Q95" s="88"/>
      <c r="R95" s="88"/>
      <c r="S95" s="146"/>
      <c r="T95" s="147"/>
      <c r="U95" s="147"/>
      <c r="V95" s="147"/>
      <c r="W95" s="147"/>
      <c r="X95" s="114"/>
      <c r="Y95" s="114"/>
      <c r="Z95" s="114"/>
      <c r="AA95" s="114"/>
      <c r="AB95" s="146"/>
      <c r="AC95" s="147"/>
      <c r="AD95" s="147"/>
      <c r="AE95" s="147"/>
      <c r="AF95" s="147"/>
      <c r="AG95" s="114"/>
      <c r="AH95" s="114"/>
      <c r="AI95" s="114"/>
      <c r="AJ95" s="114"/>
      <c r="DI95" s="80"/>
      <c r="DK95" s="80"/>
      <c r="DL95" s="88"/>
      <c r="DM95" s="88"/>
      <c r="DN95" s="88"/>
      <c r="DO95" s="88"/>
      <c r="DP95" s="88"/>
    </row>
    <row r="96" spans="1:120" s="82" customFormat="1" x14ac:dyDescent="0.25">
      <c r="A96" s="79"/>
      <c r="B96" s="80"/>
      <c r="D96" s="80"/>
      <c r="E96" s="88"/>
      <c r="F96" s="88"/>
      <c r="G96" s="88"/>
      <c r="H96" s="88"/>
      <c r="I96" s="88"/>
      <c r="J96" s="79"/>
      <c r="K96" s="80"/>
      <c r="M96" s="80"/>
      <c r="N96" s="88"/>
      <c r="O96" s="88"/>
      <c r="P96" s="88"/>
      <c r="Q96" s="88"/>
      <c r="R96" s="88"/>
      <c r="S96" s="110"/>
      <c r="T96" s="111"/>
      <c r="U96" s="112"/>
      <c r="V96" s="111"/>
      <c r="W96" s="114"/>
      <c r="X96" s="114"/>
      <c r="Y96" s="114"/>
      <c r="Z96" s="114"/>
      <c r="AA96" s="114"/>
      <c r="AB96" s="110"/>
      <c r="AC96" s="111"/>
      <c r="AD96" s="112"/>
      <c r="AE96" s="111"/>
      <c r="AF96" s="114"/>
      <c r="AG96" s="114"/>
      <c r="AH96" s="114"/>
      <c r="AI96" s="114"/>
      <c r="AJ96" s="114"/>
      <c r="DI96" s="80"/>
      <c r="DK96" s="80"/>
      <c r="DL96" s="88"/>
      <c r="DM96" s="88"/>
      <c r="DN96" s="88"/>
      <c r="DO96" s="88"/>
      <c r="DP96" s="88"/>
    </row>
    <row r="97" spans="1:120" s="82" customFormat="1" x14ac:dyDescent="0.25">
      <c r="A97" s="79"/>
      <c r="B97" s="80"/>
      <c r="D97" s="80"/>
      <c r="E97" s="88"/>
      <c r="F97" s="88"/>
      <c r="G97" s="88"/>
      <c r="H97" s="88"/>
      <c r="I97" s="88"/>
      <c r="J97" s="79"/>
      <c r="K97" s="80"/>
      <c r="M97" s="80"/>
      <c r="N97" s="88"/>
      <c r="O97" s="88"/>
      <c r="P97" s="88"/>
      <c r="Q97" s="88"/>
      <c r="R97" s="88"/>
      <c r="S97" s="110"/>
      <c r="T97" s="111"/>
      <c r="U97" s="112"/>
      <c r="V97" s="111"/>
      <c r="W97" s="114"/>
      <c r="X97" s="114"/>
      <c r="Y97" s="114"/>
      <c r="Z97" s="114"/>
      <c r="AA97" s="114"/>
      <c r="AB97" s="110"/>
      <c r="AC97" s="111"/>
      <c r="AD97" s="112"/>
      <c r="AE97" s="111"/>
      <c r="AF97" s="114"/>
      <c r="AG97" s="114"/>
      <c r="AH97" s="114"/>
      <c r="AI97" s="114"/>
      <c r="AJ97" s="114"/>
      <c r="DI97" s="80"/>
      <c r="DK97" s="80"/>
      <c r="DL97" s="88"/>
      <c r="DM97" s="88"/>
      <c r="DN97" s="88"/>
      <c r="DO97" s="88"/>
      <c r="DP97" s="88"/>
    </row>
    <row r="98" spans="1:120" s="82" customFormat="1" x14ac:dyDescent="0.25">
      <c r="A98" s="79"/>
      <c r="B98" s="80"/>
      <c r="D98" s="80"/>
      <c r="E98" s="88"/>
      <c r="F98" s="88"/>
      <c r="G98" s="88"/>
      <c r="H98" s="88"/>
      <c r="I98" s="88"/>
      <c r="J98" s="79"/>
      <c r="K98" s="80"/>
      <c r="M98" s="80"/>
      <c r="N98" s="88"/>
      <c r="O98" s="88"/>
      <c r="P98" s="88"/>
      <c r="Q98" s="88"/>
      <c r="R98" s="88"/>
      <c r="S98" s="110"/>
      <c r="T98" s="111"/>
      <c r="U98" s="112"/>
      <c r="V98" s="111"/>
      <c r="W98" s="114"/>
      <c r="X98" s="114"/>
      <c r="Y98" s="114"/>
      <c r="Z98" s="114"/>
      <c r="AA98" s="114"/>
      <c r="AB98" s="110"/>
      <c r="AC98" s="111"/>
      <c r="AD98" s="112"/>
      <c r="AE98" s="111"/>
      <c r="AF98" s="114"/>
      <c r="AG98" s="114"/>
      <c r="AH98" s="114"/>
      <c r="AI98" s="114"/>
      <c r="AJ98" s="114"/>
      <c r="DI98" s="80"/>
      <c r="DK98" s="80"/>
      <c r="DL98" s="88"/>
      <c r="DM98" s="88"/>
      <c r="DN98" s="88"/>
      <c r="DO98" s="88"/>
      <c r="DP98" s="88"/>
    </row>
    <row r="99" spans="1:120" s="82" customFormat="1" x14ac:dyDescent="0.25">
      <c r="A99" s="79"/>
      <c r="B99" s="80"/>
      <c r="D99" s="80"/>
      <c r="E99" s="88"/>
      <c r="F99" s="88"/>
      <c r="G99" s="88"/>
      <c r="H99" s="88"/>
      <c r="I99" s="88"/>
      <c r="J99" s="79"/>
      <c r="K99" s="80"/>
      <c r="M99" s="80"/>
      <c r="N99" s="88"/>
      <c r="O99" s="88"/>
      <c r="P99" s="88"/>
      <c r="Q99" s="88"/>
      <c r="R99" s="88"/>
      <c r="S99" s="110"/>
      <c r="T99" s="111"/>
      <c r="U99" s="112"/>
      <c r="V99" s="111"/>
      <c r="W99" s="114"/>
      <c r="X99" s="114"/>
      <c r="Y99" s="114"/>
      <c r="Z99" s="114"/>
      <c r="AA99" s="114"/>
      <c r="AB99" s="110"/>
      <c r="AC99" s="111"/>
      <c r="AD99" s="112"/>
      <c r="AE99" s="111"/>
      <c r="AF99" s="114"/>
      <c r="AG99" s="114"/>
      <c r="AH99" s="114"/>
      <c r="AI99" s="114"/>
      <c r="AJ99" s="114"/>
      <c r="DI99" s="80"/>
      <c r="DK99" s="80"/>
      <c r="DL99" s="88"/>
      <c r="DM99" s="88"/>
      <c r="DN99" s="88"/>
      <c r="DO99" s="88"/>
      <c r="DP99" s="88"/>
    </row>
    <row r="100" spans="1:120" s="82" customFormat="1" x14ac:dyDescent="0.25">
      <c r="A100" s="79"/>
      <c r="B100" s="80"/>
      <c r="D100" s="80"/>
      <c r="E100" s="88"/>
      <c r="F100" s="88"/>
      <c r="G100" s="88"/>
      <c r="H100" s="88"/>
      <c r="I100" s="88"/>
      <c r="J100" s="79"/>
      <c r="K100" s="80"/>
      <c r="M100" s="80"/>
      <c r="N100" s="88"/>
      <c r="O100" s="88"/>
      <c r="P100" s="88"/>
      <c r="Q100" s="88"/>
      <c r="R100" s="88"/>
      <c r="S100" s="110"/>
      <c r="T100" s="111"/>
      <c r="U100" s="112"/>
      <c r="V100" s="111"/>
      <c r="W100" s="114"/>
      <c r="X100" s="114"/>
      <c r="Y100" s="114"/>
      <c r="Z100" s="114"/>
      <c r="AA100" s="114"/>
      <c r="AB100" s="110"/>
      <c r="AC100" s="111"/>
      <c r="AD100" s="112"/>
      <c r="AE100" s="111"/>
      <c r="AF100" s="114"/>
      <c r="AG100" s="114"/>
      <c r="AH100" s="114"/>
      <c r="AI100" s="114"/>
      <c r="AJ100" s="114"/>
      <c r="DI100" s="80"/>
      <c r="DK100" s="80"/>
      <c r="DL100" s="88"/>
      <c r="DM100" s="88"/>
      <c r="DN100" s="88"/>
      <c r="DO100" s="88"/>
      <c r="DP100" s="88"/>
    </row>
    <row r="101" spans="1:120" s="82" customFormat="1" x14ac:dyDescent="0.25">
      <c r="A101" s="79"/>
      <c r="B101" s="80"/>
      <c r="D101" s="80"/>
      <c r="E101" s="88"/>
      <c r="F101" s="88"/>
      <c r="G101" s="88"/>
      <c r="H101" s="88"/>
      <c r="I101" s="88"/>
      <c r="J101" s="79"/>
      <c r="K101" s="80"/>
      <c r="M101" s="80"/>
      <c r="N101" s="88"/>
      <c r="O101" s="88"/>
      <c r="P101" s="88"/>
      <c r="Q101" s="88"/>
      <c r="R101" s="88"/>
      <c r="S101" s="110"/>
      <c r="T101" s="111"/>
      <c r="U101" s="112"/>
      <c r="V101" s="111"/>
      <c r="W101" s="114"/>
      <c r="X101" s="114"/>
      <c r="Y101" s="114"/>
      <c r="Z101" s="114"/>
      <c r="AA101" s="114"/>
      <c r="AB101" s="110"/>
      <c r="AC101" s="111"/>
      <c r="AD101" s="112"/>
      <c r="AE101" s="111"/>
      <c r="AF101" s="114"/>
      <c r="AG101" s="114"/>
      <c r="AH101" s="114"/>
      <c r="AI101" s="114"/>
      <c r="AJ101" s="114"/>
      <c r="DI101" s="80"/>
      <c r="DK101" s="80"/>
      <c r="DL101" s="88"/>
      <c r="DM101" s="88"/>
      <c r="DN101" s="88"/>
      <c r="DO101" s="88"/>
      <c r="DP101" s="88"/>
    </row>
    <row r="102" spans="1:120" s="82" customFormat="1" x14ac:dyDescent="0.25">
      <c r="A102" s="79"/>
      <c r="B102" s="80"/>
      <c r="D102" s="80"/>
      <c r="E102" s="88"/>
      <c r="F102" s="88"/>
      <c r="G102" s="88"/>
      <c r="H102" s="88"/>
      <c r="I102" s="88"/>
      <c r="J102" s="79"/>
      <c r="K102" s="80"/>
      <c r="M102" s="80"/>
      <c r="N102" s="88"/>
      <c r="O102" s="88"/>
      <c r="P102" s="88"/>
      <c r="Q102" s="88"/>
      <c r="R102" s="88"/>
      <c r="S102" s="110"/>
      <c r="T102" s="111"/>
      <c r="U102" s="112"/>
      <c r="V102" s="111"/>
      <c r="W102" s="114"/>
      <c r="X102" s="114"/>
      <c r="Y102" s="114"/>
      <c r="Z102" s="114"/>
      <c r="AA102" s="114"/>
      <c r="AB102" s="110"/>
      <c r="AC102" s="111"/>
      <c r="AD102" s="112"/>
      <c r="AE102" s="111"/>
      <c r="AF102" s="114"/>
      <c r="AG102" s="114"/>
      <c r="AH102" s="114"/>
      <c r="AI102" s="114"/>
      <c r="AJ102" s="114"/>
      <c r="DI102" s="80"/>
      <c r="DK102" s="80"/>
      <c r="DL102" s="88"/>
      <c r="DM102" s="88"/>
      <c r="DN102" s="88"/>
      <c r="DO102" s="88"/>
      <c r="DP102" s="88"/>
    </row>
    <row r="103" spans="1:120" s="82" customFormat="1" x14ac:dyDescent="0.25">
      <c r="A103" s="79"/>
      <c r="B103" s="80"/>
      <c r="D103" s="80"/>
      <c r="E103" s="88"/>
      <c r="F103" s="88"/>
      <c r="G103" s="88"/>
      <c r="H103" s="88"/>
      <c r="I103" s="88"/>
      <c r="J103" s="79"/>
      <c r="K103" s="80"/>
      <c r="M103" s="80"/>
      <c r="N103" s="88"/>
      <c r="O103" s="88"/>
      <c r="P103" s="88"/>
      <c r="Q103" s="88"/>
      <c r="R103" s="88"/>
      <c r="S103" s="110"/>
      <c r="T103" s="111"/>
      <c r="U103" s="112"/>
      <c r="V103" s="111"/>
      <c r="W103" s="114"/>
      <c r="X103" s="114"/>
      <c r="Y103" s="114"/>
      <c r="Z103" s="114"/>
      <c r="AA103" s="114"/>
      <c r="AB103" s="110"/>
      <c r="AC103" s="111"/>
      <c r="AD103" s="112"/>
      <c r="AE103" s="111"/>
      <c r="AF103" s="114"/>
      <c r="AG103" s="114"/>
      <c r="AH103" s="114"/>
      <c r="AI103" s="114"/>
      <c r="AJ103" s="114"/>
      <c r="DI103" s="80"/>
      <c r="DK103" s="80"/>
      <c r="DL103" s="88"/>
      <c r="DM103" s="88"/>
      <c r="DN103" s="88"/>
      <c r="DO103" s="88"/>
      <c r="DP103" s="88"/>
    </row>
    <row r="104" spans="1:120" s="82" customFormat="1" x14ac:dyDescent="0.25">
      <c r="A104" s="79"/>
      <c r="B104" s="80"/>
      <c r="D104" s="80"/>
      <c r="E104" s="88"/>
      <c r="F104" s="88"/>
      <c r="G104" s="88"/>
      <c r="H104" s="88"/>
      <c r="I104" s="88"/>
      <c r="J104" s="79"/>
      <c r="K104" s="80"/>
      <c r="M104" s="80"/>
      <c r="N104" s="88"/>
      <c r="O104" s="88"/>
      <c r="P104" s="88"/>
      <c r="Q104" s="88"/>
      <c r="R104" s="88"/>
      <c r="S104" s="110"/>
      <c r="T104" s="111"/>
      <c r="U104" s="112"/>
      <c r="V104" s="111"/>
      <c r="W104" s="114"/>
      <c r="X104" s="114"/>
      <c r="Y104" s="114"/>
      <c r="Z104" s="114"/>
      <c r="AA104" s="114"/>
      <c r="AB104" s="110"/>
      <c r="AC104" s="111"/>
      <c r="AD104" s="112"/>
      <c r="AE104" s="111"/>
      <c r="AF104" s="114"/>
      <c r="AG104" s="114"/>
      <c r="AH104" s="114"/>
      <c r="AI104" s="114"/>
      <c r="AJ104" s="114"/>
      <c r="DI104" s="80"/>
      <c r="DK104" s="80"/>
      <c r="DL104" s="88"/>
      <c r="DM104" s="88"/>
      <c r="DN104" s="88"/>
      <c r="DO104" s="88"/>
      <c r="DP104" s="88"/>
    </row>
    <row r="105" spans="1:120" s="82" customFormat="1" x14ac:dyDescent="0.25">
      <c r="A105" s="79"/>
      <c r="B105" s="80"/>
      <c r="D105" s="80"/>
      <c r="E105" s="88"/>
      <c r="F105" s="88"/>
      <c r="G105" s="88"/>
      <c r="H105" s="88"/>
      <c r="I105" s="88"/>
      <c r="J105" s="79"/>
      <c r="K105" s="80"/>
      <c r="M105" s="80"/>
      <c r="N105" s="88"/>
      <c r="O105" s="88"/>
      <c r="P105" s="88"/>
      <c r="Q105" s="88"/>
      <c r="R105" s="88"/>
      <c r="S105" s="110"/>
      <c r="T105" s="111"/>
      <c r="U105" s="112"/>
      <c r="V105" s="111"/>
      <c r="W105" s="114"/>
      <c r="X105" s="114"/>
      <c r="Y105" s="114"/>
      <c r="Z105" s="114"/>
      <c r="AA105" s="114"/>
      <c r="AB105" s="110"/>
      <c r="AC105" s="111"/>
      <c r="AD105" s="112"/>
      <c r="AE105" s="111"/>
      <c r="AF105" s="114"/>
      <c r="AG105" s="114"/>
      <c r="AH105" s="114"/>
      <c r="AI105" s="114"/>
      <c r="AJ105" s="114"/>
      <c r="DI105" s="80"/>
      <c r="DK105" s="80"/>
      <c r="DL105" s="88"/>
      <c r="DM105" s="88"/>
      <c r="DN105" s="88"/>
      <c r="DO105" s="88"/>
      <c r="DP105" s="88"/>
    </row>
    <row r="106" spans="1:120" s="82" customFormat="1" x14ac:dyDescent="0.25">
      <c r="A106" s="79"/>
      <c r="B106" s="80"/>
      <c r="D106" s="80"/>
      <c r="E106" s="88"/>
      <c r="F106" s="88"/>
      <c r="G106" s="88"/>
      <c r="H106" s="88"/>
      <c r="I106" s="88"/>
      <c r="J106" s="79"/>
      <c r="K106" s="80"/>
      <c r="M106" s="80"/>
      <c r="N106" s="88"/>
      <c r="O106" s="88"/>
      <c r="P106" s="88"/>
      <c r="Q106" s="88"/>
      <c r="R106" s="88"/>
      <c r="S106" s="110"/>
      <c r="T106" s="111"/>
      <c r="U106" s="112"/>
      <c r="V106" s="111"/>
      <c r="W106" s="114"/>
      <c r="X106" s="114"/>
      <c r="Y106" s="114"/>
      <c r="Z106" s="114"/>
      <c r="AA106" s="114"/>
      <c r="AB106" s="110"/>
      <c r="AC106" s="111"/>
      <c r="AD106" s="112"/>
      <c r="AE106" s="111"/>
      <c r="AF106" s="114"/>
      <c r="AG106" s="114"/>
      <c r="AH106" s="114"/>
      <c r="AI106" s="114"/>
      <c r="AJ106" s="114"/>
      <c r="DI106" s="80"/>
      <c r="DK106" s="80"/>
      <c r="DL106" s="88"/>
      <c r="DM106" s="88"/>
      <c r="DN106" s="88"/>
      <c r="DO106" s="88"/>
      <c r="DP106" s="88"/>
    </row>
    <row r="107" spans="1:120" s="82" customFormat="1" x14ac:dyDescent="0.25">
      <c r="A107" s="79"/>
      <c r="B107" s="80"/>
      <c r="D107" s="80"/>
      <c r="E107" s="88"/>
      <c r="F107" s="88"/>
      <c r="G107" s="88"/>
      <c r="H107" s="88"/>
      <c r="I107" s="88"/>
      <c r="J107" s="79"/>
      <c r="K107" s="80"/>
      <c r="M107" s="80"/>
      <c r="N107" s="88"/>
      <c r="O107" s="88"/>
      <c r="P107" s="88"/>
      <c r="Q107" s="88"/>
      <c r="R107" s="88"/>
      <c r="S107" s="110"/>
      <c r="T107" s="111"/>
      <c r="U107" s="112"/>
      <c r="V107" s="111"/>
      <c r="W107" s="114"/>
      <c r="X107" s="114"/>
      <c r="Y107" s="114"/>
      <c r="Z107" s="114"/>
      <c r="AA107" s="114"/>
      <c r="AB107" s="110"/>
      <c r="AC107" s="111"/>
      <c r="AD107" s="112"/>
      <c r="AE107" s="111"/>
      <c r="AF107" s="114"/>
      <c r="AG107" s="114"/>
      <c r="AH107" s="114"/>
      <c r="AI107" s="114"/>
      <c r="AJ107" s="114"/>
      <c r="DI107" s="80"/>
      <c r="DK107" s="80"/>
      <c r="DL107" s="88"/>
      <c r="DM107" s="88"/>
      <c r="DN107" s="88"/>
      <c r="DO107" s="88"/>
      <c r="DP107" s="88"/>
    </row>
    <row r="108" spans="1:120" s="82" customFormat="1" x14ac:dyDescent="0.25">
      <c r="A108" s="79"/>
      <c r="B108" s="80"/>
      <c r="D108" s="80"/>
      <c r="E108" s="88"/>
      <c r="F108" s="88"/>
      <c r="G108" s="88"/>
      <c r="H108" s="88"/>
      <c r="I108" s="88"/>
      <c r="J108" s="79"/>
      <c r="K108" s="80"/>
      <c r="M108" s="80"/>
      <c r="N108" s="88"/>
      <c r="O108" s="88"/>
      <c r="P108" s="88"/>
      <c r="Q108" s="88"/>
      <c r="R108" s="88"/>
      <c r="S108" s="110"/>
      <c r="T108" s="111"/>
      <c r="U108" s="112"/>
      <c r="V108" s="111"/>
      <c r="W108" s="114"/>
      <c r="X108" s="114"/>
      <c r="Y108" s="114"/>
      <c r="Z108" s="114"/>
      <c r="AA108" s="114"/>
      <c r="AB108" s="110"/>
      <c r="AC108" s="111"/>
      <c r="AD108" s="112"/>
      <c r="AE108" s="111"/>
      <c r="AF108" s="114"/>
      <c r="AG108" s="114"/>
      <c r="AH108" s="114"/>
      <c r="AI108" s="114"/>
      <c r="AJ108" s="114"/>
      <c r="DI108" s="80"/>
      <c r="DK108" s="80"/>
      <c r="DL108" s="88"/>
      <c r="DM108" s="88"/>
      <c r="DN108" s="88"/>
      <c r="DO108" s="88"/>
      <c r="DP108" s="88"/>
    </row>
    <row r="109" spans="1:120" s="82" customFormat="1" x14ac:dyDescent="0.25">
      <c r="A109" s="79"/>
      <c r="B109" s="80"/>
      <c r="D109" s="80"/>
      <c r="E109" s="88"/>
      <c r="F109" s="88"/>
      <c r="G109" s="88"/>
      <c r="H109" s="88"/>
      <c r="I109" s="88"/>
      <c r="J109" s="79"/>
      <c r="K109" s="80"/>
      <c r="M109" s="80"/>
      <c r="N109" s="88"/>
      <c r="O109" s="88"/>
      <c r="P109" s="88"/>
      <c r="Q109" s="88"/>
      <c r="R109" s="88"/>
      <c r="S109" s="110"/>
      <c r="T109" s="111"/>
      <c r="U109" s="112"/>
      <c r="V109" s="111"/>
      <c r="W109" s="114"/>
      <c r="X109" s="114"/>
      <c r="Y109" s="114"/>
      <c r="Z109" s="114"/>
      <c r="AA109" s="114"/>
      <c r="AB109" s="110"/>
      <c r="AC109" s="111"/>
      <c r="AD109" s="112"/>
      <c r="AE109" s="111"/>
      <c r="AF109" s="114"/>
      <c r="AG109" s="114"/>
      <c r="AH109" s="114"/>
      <c r="AI109" s="114"/>
      <c r="AJ109" s="114"/>
      <c r="DI109" s="80"/>
      <c r="DK109" s="80"/>
      <c r="DL109" s="88"/>
      <c r="DM109" s="88"/>
      <c r="DN109" s="88"/>
      <c r="DO109" s="88"/>
      <c r="DP109" s="88"/>
    </row>
    <row r="110" spans="1:120" s="82" customFormat="1" x14ac:dyDescent="0.25">
      <c r="A110" s="79"/>
      <c r="B110" s="80"/>
      <c r="D110" s="80"/>
      <c r="E110" s="88"/>
      <c r="F110" s="88"/>
      <c r="G110" s="88"/>
      <c r="H110" s="88"/>
      <c r="I110" s="88"/>
      <c r="J110" s="79"/>
      <c r="K110" s="80"/>
      <c r="M110" s="80"/>
      <c r="N110" s="88"/>
      <c r="O110" s="88"/>
      <c r="P110" s="88"/>
      <c r="Q110" s="88"/>
      <c r="R110" s="88"/>
      <c r="S110" s="110"/>
      <c r="T110" s="111"/>
      <c r="U110" s="112"/>
      <c r="V110" s="111"/>
      <c r="W110" s="114"/>
      <c r="X110" s="114"/>
      <c r="Y110" s="114"/>
      <c r="Z110" s="114"/>
      <c r="AA110" s="114"/>
      <c r="AB110" s="110"/>
      <c r="AC110" s="111"/>
      <c r="AD110" s="112"/>
      <c r="AE110" s="111"/>
      <c r="AF110" s="114"/>
      <c r="AG110" s="114"/>
      <c r="AH110" s="114"/>
      <c r="AI110" s="114"/>
      <c r="AJ110" s="114"/>
      <c r="DI110" s="80"/>
      <c r="DK110" s="80"/>
      <c r="DL110" s="88"/>
      <c r="DM110" s="88"/>
      <c r="DN110" s="88"/>
      <c r="DO110" s="88"/>
      <c r="DP110" s="88"/>
    </row>
    <row r="111" spans="1:120" s="82" customFormat="1" x14ac:dyDescent="0.25">
      <c r="A111" s="79"/>
      <c r="B111" s="80"/>
      <c r="D111" s="80"/>
      <c r="E111" s="88"/>
      <c r="F111" s="88"/>
      <c r="G111" s="88"/>
      <c r="H111" s="88"/>
      <c r="I111" s="88"/>
      <c r="J111" s="79"/>
      <c r="K111" s="80"/>
      <c r="M111" s="80"/>
      <c r="N111" s="88"/>
      <c r="O111" s="88"/>
      <c r="P111" s="88"/>
      <c r="Q111" s="88"/>
      <c r="R111" s="88"/>
      <c r="S111" s="110"/>
      <c r="T111" s="111"/>
      <c r="U111" s="112"/>
      <c r="V111" s="111"/>
      <c r="W111" s="114"/>
      <c r="X111" s="114"/>
      <c r="Y111" s="114"/>
      <c r="Z111" s="114"/>
      <c r="AA111" s="114"/>
      <c r="AB111" s="110"/>
      <c r="AC111" s="111"/>
      <c r="AD111" s="112"/>
      <c r="AE111" s="111"/>
      <c r="AF111" s="114"/>
      <c r="AG111" s="114"/>
      <c r="AH111" s="114"/>
      <c r="AI111" s="114"/>
      <c r="AJ111" s="114"/>
      <c r="DI111" s="80"/>
      <c r="DK111" s="80"/>
      <c r="DL111" s="88"/>
      <c r="DM111" s="88"/>
      <c r="DN111" s="88"/>
      <c r="DO111" s="88"/>
      <c r="DP111" s="88"/>
    </row>
    <row r="112" spans="1:120" s="82" customFormat="1" x14ac:dyDescent="0.25">
      <c r="A112" s="79"/>
      <c r="B112" s="80"/>
      <c r="D112" s="80"/>
      <c r="E112" s="88"/>
      <c r="F112" s="88"/>
      <c r="G112" s="88"/>
      <c r="H112" s="88"/>
      <c r="I112" s="88"/>
      <c r="J112" s="79"/>
      <c r="K112" s="80"/>
      <c r="M112" s="80"/>
      <c r="N112" s="88"/>
      <c r="O112" s="88"/>
      <c r="P112" s="88"/>
      <c r="Q112" s="88"/>
      <c r="R112" s="88"/>
      <c r="S112" s="110"/>
      <c r="T112" s="111"/>
      <c r="U112" s="112"/>
      <c r="V112" s="111"/>
      <c r="W112" s="114"/>
      <c r="X112" s="114"/>
      <c r="Y112" s="114"/>
      <c r="Z112" s="114"/>
      <c r="AA112" s="114"/>
      <c r="AB112" s="110"/>
      <c r="AC112" s="111"/>
      <c r="AD112" s="112"/>
      <c r="AE112" s="111"/>
      <c r="AF112" s="114"/>
      <c r="AG112" s="114"/>
      <c r="AH112" s="114"/>
      <c r="AI112" s="114"/>
      <c r="AJ112" s="114"/>
      <c r="DI112" s="80"/>
      <c r="DK112" s="80"/>
      <c r="DL112" s="88"/>
      <c r="DM112" s="88"/>
      <c r="DN112" s="88"/>
      <c r="DO112" s="88"/>
      <c r="DP112" s="88"/>
    </row>
    <row r="113" spans="1:120" s="82" customFormat="1" x14ac:dyDescent="0.25">
      <c r="A113" s="79"/>
      <c r="B113" s="80"/>
      <c r="D113" s="80"/>
      <c r="E113" s="88"/>
      <c r="F113" s="88"/>
      <c r="G113" s="88"/>
      <c r="H113" s="88"/>
      <c r="I113" s="88"/>
      <c r="J113" s="79"/>
      <c r="K113" s="80"/>
      <c r="M113" s="80"/>
      <c r="N113" s="88"/>
      <c r="O113" s="88"/>
      <c r="P113" s="88"/>
      <c r="Q113" s="88"/>
      <c r="R113" s="88"/>
      <c r="S113" s="110"/>
      <c r="T113" s="111"/>
      <c r="U113" s="112"/>
      <c r="V113" s="111"/>
      <c r="W113" s="114"/>
      <c r="X113" s="114"/>
      <c r="Y113" s="114"/>
      <c r="Z113" s="114"/>
      <c r="AA113" s="114"/>
      <c r="AB113" s="110"/>
      <c r="AC113" s="111"/>
      <c r="AD113" s="112"/>
      <c r="AE113" s="111"/>
      <c r="AF113" s="114"/>
      <c r="AG113" s="114"/>
      <c r="AH113" s="114"/>
      <c r="AI113" s="114"/>
      <c r="AJ113" s="114"/>
      <c r="DI113" s="80"/>
      <c r="DK113" s="80"/>
      <c r="DL113" s="88"/>
      <c r="DM113" s="88"/>
      <c r="DN113" s="88"/>
      <c r="DO113" s="88"/>
      <c r="DP113" s="88"/>
    </row>
    <row r="114" spans="1:120" s="82" customFormat="1" x14ac:dyDescent="0.25">
      <c r="A114" s="79"/>
      <c r="B114" s="80"/>
      <c r="D114" s="80"/>
      <c r="E114" s="88"/>
      <c r="F114" s="88"/>
      <c r="G114" s="88"/>
      <c r="H114" s="88"/>
      <c r="I114" s="88"/>
      <c r="J114" s="79"/>
      <c r="K114" s="80"/>
      <c r="M114" s="80"/>
      <c r="N114" s="88"/>
      <c r="O114" s="88"/>
      <c r="P114" s="88"/>
      <c r="Q114" s="88"/>
      <c r="R114" s="88"/>
      <c r="S114" s="110"/>
      <c r="T114" s="111"/>
      <c r="U114" s="112"/>
      <c r="V114" s="111"/>
      <c r="W114" s="114"/>
      <c r="X114" s="114"/>
      <c r="Y114" s="114"/>
      <c r="Z114" s="114"/>
      <c r="AA114" s="114"/>
      <c r="AB114" s="110"/>
      <c r="AC114" s="111"/>
      <c r="AD114" s="112"/>
      <c r="AE114" s="111"/>
      <c r="AF114" s="114"/>
      <c r="AG114" s="114"/>
      <c r="AH114" s="114"/>
      <c r="AI114" s="114"/>
      <c r="AJ114" s="114"/>
      <c r="DI114" s="80"/>
      <c r="DK114" s="80"/>
      <c r="DL114" s="88"/>
      <c r="DM114" s="88"/>
      <c r="DN114" s="88"/>
      <c r="DO114" s="88"/>
      <c r="DP114" s="88"/>
    </row>
    <row r="115" spans="1:120" s="82" customFormat="1" x14ac:dyDescent="0.25">
      <c r="A115" s="79"/>
      <c r="B115" s="80"/>
      <c r="D115" s="80"/>
      <c r="E115" s="88"/>
      <c r="F115" s="88"/>
      <c r="G115" s="88"/>
      <c r="H115" s="88"/>
      <c r="I115" s="88"/>
      <c r="J115" s="79"/>
      <c r="K115" s="80"/>
      <c r="M115" s="80"/>
      <c r="N115" s="88"/>
      <c r="O115" s="88"/>
      <c r="P115" s="88"/>
      <c r="Q115" s="88"/>
      <c r="R115" s="88"/>
      <c r="S115" s="110"/>
      <c r="T115" s="111"/>
      <c r="U115" s="112"/>
      <c r="V115" s="111"/>
      <c r="W115" s="114"/>
      <c r="X115" s="114"/>
      <c r="Y115" s="114"/>
      <c r="Z115" s="114"/>
      <c r="AA115" s="114"/>
      <c r="AB115" s="110"/>
      <c r="AC115" s="111"/>
      <c r="AD115" s="112"/>
      <c r="AE115" s="111"/>
      <c r="AF115" s="114"/>
      <c r="AG115" s="114"/>
      <c r="AH115" s="114"/>
      <c r="AI115" s="114"/>
      <c r="AJ115" s="114"/>
      <c r="DI115" s="80"/>
      <c r="DK115" s="80"/>
      <c r="DL115" s="88"/>
      <c r="DM115" s="88"/>
      <c r="DN115" s="88"/>
      <c r="DO115" s="88"/>
      <c r="DP115" s="88"/>
    </row>
    <row r="116" spans="1:120" s="82" customFormat="1" x14ac:dyDescent="0.25">
      <c r="A116" s="79"/>
      <c r="B116" s="80"/>
      <c r="D116" s="80"/>
      <c r="E116" s="88"/>
      <c r="F116" s="88"/>
      <c r="G116" s="88"/>
      <c r="H116" s="88"/>
      <c r="I116" s="88"/>
      <c r="J116" s="79"/>
      <c r="K116" s="80"/>
      <c r="M116" s="80"/>
      <c r="N116" s="88"/>
      <c r="O116" s="88"/>
      <c r="P116" s="88"/>
      <c r="Q116" s="88"/>
      <c r="R116" s="88"/>
      <c r="S116" s="110"/>
      <c r="T116" s="111"/>
      <c r="U116" s="112"/>
      <c r="V116" s="111"/>
      <c r="W116" s="114"/>
      <c r="X116" s="114"/>
      <c r="Y116" s="114"/>
      <c r="Z116" s="114"/>
      <c r="AA116" s="114"/>
      <c r="AB116" s="110"/>
      <c r="AC116" s="111"/>
      <c r="AD116" s="112"/>
      <c r="AE116" s="111"/>
      <c r="AF116" s="114"/>
      <c r="AG116" s="114"/>
      <c r="AH116" s="114"/>
      <c r="AI116" s="114"/>
      <c r="AJ116" s="114"/>
      <c r="DI116" s="80"/>
      <c r="DK116" s="80"/>
      <c r="DL116" s="88"/>
      <c r="DM116" s="88"/>
      <c r="DN116" s="88"/>
      <c r="DO116" s="88"/>
      <c r="DP116" s="88"/>
    </row>
    <row r="117" spans="1:120" s="82" customFormat="1" x14ac:dyDescent="0.25">
      <c r="A117" s="79"/>
      <c r="B117" s="80"/>
      <c r="D117" s="80"/>
      <c r="E117" s="88"/>
      <c r="F117" s="88"/>
      <c r="G117" s="88"/>
      <c r="H117" s="88"/>
      <c r="I117" s="88"/>
      <c r="J117" s="79"/>
      <c r="K117" s="80"/>
      <c r="M117" s="80"/>
      <c r="N117" s="88"/>
      <c r="O117" s="88"/>
      <c r="P117" s="88"/>
      <c r="Q117" s="88"/>
      <c r="R117" s="88"/>
      <c r="S117" s="110"/>
      <c r="T117" s="111"/>
      <c r="U117" s="112"/>
      <c r="V117" s="111"/>
      <c r="W117" s="114"/>
      <c r="X117" s="114"/>
      <c r="Y117" s="114"/>
      <c r="Z117" s="114"/>
      <c r="AA117" s="114"/>
      <c r="AB117" s="110"/>
      <c r="AC117" s="111"/>
      <c r="AD117" s="112"/>
      <c r="AE117" s="111"/>
      <c r="AF117" s="114"/>
      <c r="AG117" s="114"/>
      <c r="AH117" s="114"/>
      <c r="AI117" s="114"/>
      <c r="AJ117" s="114"/>
      <c r="DI117" s="80"/>
      <c r="DK117" s="80"/>
      <c r="DL117" s="88"/>
      <c r="DM117" s="88"/>
      <c r="DN117" s="88"/>
      <c r="DO117" s="88"/>
      <c r="DP117" s="88"/>
    </row>
    <row r="118" spans="1:120" s="82" customFormat="1" x14ac:dyDescent="0.25">
      <c r="A118" s="79"/>
      <c r="B118" s="80"/>
      <c r="D118" s="80"/>
      <c r="E118" s="88"/>
      <c r="F118" s="88"/>
      <c r="G118" s="88"/>
      <c r="H118" s="88"/>
      <c r="I118" s="88"/>
      <c r="J118" s="79"/>
      <c r="K118" s="80"/>
      <c r="M118" s="80"/>
      <c r="N118" s="88"/>
      <c r="O118" s="88"/>
      <c r="P118" s="88"/>
      <c r="Q118" s="88"/>
      <c r="R118" s="88"/>
      <c r="S118" s="110"/>
      <c r="T118" s="111"/>
      <c r="U118" s="112"/>
      <c r="V118" s="111"/>
      <c r="W118" s="114"/>
      <c r="X118" s="114"/>
      <c r="Y118" s="114"/>
      <c r="Z118" s="114"/>
      <c r="AA118" s="114"/>
      <c r="AB118" s="110"/>
      <c r="AC118" s="111"/>
      <c r="AD118" s="112"/>
      <c r="AE118" s="111"/>
      <c r="AF118" s="114"/>
      <c r="AG118" s="114"/>
      <c r="AH118" s="114"/>
      <c r="AI118" s="114"/>
      <c r="AJ118" s="114"/>
      <c r="DI118" s="80"/>
      <c r="DK118" s="80"/>
      <c r="DL118" s="88"/>
      <c r="DM118" s="88"/>
      <c r="DN118" s="88"/>
      <c r="DO118" s="88"/>
      <c r="DP118" s="88"/>
    </row>
    <row r="119" spans="1:120" s="82" customFormat="1" x14ac:dyDescent="0.25">
      <c r="A119" s="79"/>
      <c r="B119" s="80"/>
      <c r="D119" s="80"/>
      <c r="E119" s="88"/>
      <c r="F119" s="88"/>
      <c r="G119" s="88"/>
      <c r="H119" s="88"/>
      <c r="I119" s="88"/>
      <c r="J119" s="79"/>
      <c r="K119" s="80"/>
      <c r="M119" s="80"/>
      <c r="N119" s="88"/>
      <c r="O119" s="88"/>
      <c r="P119" s="88"/>
      <c r="Q119" s="88"/>
      <c r="R119" s="88"/>
      <c r="S119" s="110"/>
      <c r="T119" s="111"/>
      <c r="U119" s="112"/>
      <c r="V119" s="111"/>
      <c r="W119" s="114"/>
      <c r="X119" s="114"/>
      <c r="Y119" s="114"/>
      <c r="Z119" s="114"/>
      <c r="AA119" s="114"/>
      <c r="AB119" s="110"/>
      <c r="AC119" s="111"/>
      <c r="AD119" s="112"/>
      <c r="AE119" s="111"/>
      <c r="AF119" s="114"/>
      <c r="AG119" s="114"/>
      <c r="AH119" s="114"/>
      <c r="AI119" s="114"/>
      <c r="AJ119" s="114"/>
      <c r="DI119" s="80"/>
      <c r="DK119" s="80"/>
      <c r="DL119" s="88"/>
      <c r="DM119" s="88"/>
      <c r="DN119" s="88"/>
      <c r="DO119" s="88"/>
      <c r="DP119" s="88"/>
    </row>
    <row r="120" spans="1:120" s="82" customFormat="1" x14ac:dyDescent="0.25">
      <c r="A120" s="79"/>
      <c r="B120" s="80"/>
      <c r="D120" s="80"/>
      <c r="E120" s="88"/>
      <c r="F120" s="88"/>
      <c r="G120" s="88"/>
      <c r="H120" s="88"/>
      <c r="I120" s="88"/>
      <c r="J120" s="79"/>
      <c r="K120" s="80"/>
      <c r="M120" s="80"/>
      <c r="N120" s="88"/>
      <c r="O120" s="88"/>
      <c r="P120" s="88"/>
      <c r="Q120" s="88"/>
      <c r="R120" s="88"/>
      <c r="S120" s="110"/>
      <c r="T120" s="111"/>
      <c r="U120" s="112"/>
      <c r="V120" s="111"/>
      <c r="W120" s="114"/>
      <c r="X120" s="114"/>
      <c r="Y120" s="114"/>
      <c r="Z120" s="114"/>
      <c r="AA120" s="114"/>
      <c r="AB120" s="110"/>
      <c r="AC120" s="111"/>
      <c r="AD120" s="112"/>
      <c r="AE120" s="111"/>
      <c r="AF120" s="114"/>
      <c r="AG120" s="114"/>
      <c r="AH120" s="114"/>
      <c r="AI120" s="114"/>
      <c r="AJ120" s="114"/>
      <c r="DI120" s="80"/>
      <c r="DK120" s="80"/>
      <c r="DL120" s="88"/>
      <c r="DM120" s="88"/>
      <c r="DN120" s="88"/>
      <c r="DO120" s="88"/>
      <c r="DP120" s="88"/>
    </row>
    <row r="121" spans="1:120" s="82" customFormat="1" x14ac:dyDescent="0.25">
      <c r="A121" s="79"/>
      <c r="B121" s="80"/>
      <c r="D121" s="80"/>
      <c r="E121" s="88"/>
      <c r="F121" s="88"/>
      <c r="G121" s="88"/>
      <c r="H121" s="88"/>
      <c r="I121" s="88"/>
      <c r="J121" s="79"/>
      <c r="K121" s="80"/>
      <c r="M121" s="80"/>
      <c r="N121" s="88"/>
      <c r="O121" s="88"/>
      <c r="P121" s="88"/>
      <c r="Q121" s="88"/>
      <c r="R121" s="88"/>
      <c r="S121" s="110"/>
      <c r="T121" s="111"/>
      <c r="U121" s="112"/>
      <c r="V121" s="111"/>
      <c r="W121" s="114"/>
      <c r="X121" s="114"/>
      <c r="Y121" s="114"/>
      <c r="Z121" s="114"/>
      <c r="AA121" s="114"/>
      <c r="AB121" s="110"/>
      <c r="AC121" s="111"/>
      <c r="AD121" s="112"/>
      <c r="AE121" s="111"/>
      <c r="AF121" s="114"/>
      <c r="AG121" s="114"/>
      <c r="AH121" s="114"/>
      <c r="AI121" s="114"/>
      <c r="AJ121" s="114"/>
      <c r="DI121" s="80"/>
      <c r="DK121" s="80"/>
      <c r="DL121" s="88"/>
      <c r="DM121" s="88"/>
      <c r="DN121" s="88"/>
      <c r="DO121" s="88"/>
      <c r="DP121" s="88"/>
    </row>
    <row r="122" spans="1:120" s="82" customFormat="1" x14ac:dyDescent="0.25">
      <c r="A122" s="79"/>
      <c r="B122" s="80"/>
      <c r="D122" s="80"/>
      <c r="E122" s="88"/>
      <c r="F122" s="88"/>
      <c r="G122" s="88"/>
      <c r="H122" s="88"/>
      <c r="I122" s="88"/>
      <c r="J122" s="79"/>
      <c r="K122" s="80"/>
      <c r="M122" s="80"/>
      <c r="N122" s="88"/>
      <c r="O122" s="88"/>
      <c r="P122" s="88"/>
      <c r="Q122" s="88"/>
      <c r="R122" s="88"/>
      <c r="S122" s="110"/>
      <c r="T122" s="111"/>
      <c r="U122" s="112"/>
      <c r="V122" s="111"/>
      <c r="W122" s="114"/>
      <c r="X122" s="114"/>
      <c r="Y122" s="114"/>
      <c r="Z122" s="114"/>
      <c r="AA122" s="114"/>
      <c r="AB122" s="110"/>
      <c r="AC122" s="111"/>
      <c r="AD122" s="112"/>
      <c r="AE122" s="111"/>
      <c r="AF122" s="114"/>
      <c r="AG122" s="114"/>
      <c r="AH122" s="114"/>
      <c r="AI122" s="114"/>
      <c r="AJ122" s="114"/>
      <c r="DI122" s="80"/>
      <c r="DK122" s="80"/>
      <c r="DL122" s="88"/>
      <c r="DM122" s="88"/>
      <c r="DN122" s="88"/>
      <c r="DO122" s="88"/>
      <c r="DP122" s="88"/>
    </row>
    <row r="123" spans="1:120" s="82" customFormat="1" x14ac:dyDescent="0.25">
      <c r="A123" s="79"/>
      <c r="B123" s="80"/>
      <c r="D123" s="80"/>
      <c r="E123" s="88"/>
      <c r="F123" s="88"/>
      <c r="G123" s="88"/>
      <c r="H123" s="88"/>
      <c r="I123" s="88"/>
      <c r="J123" s="79"/>
      <c r="K123" s="80"/>
      <c r="M123" s="80"/>
      <c r="N123" s="88"/>
      <c r="O123" s="88"/>
      <c r="P123" s="88"/>
      <c r="Q123" s="88"/>
      <c r="R123" s="88"/>
      <c r="S123" s="110"/>
      <c r="T123" s="111"/>
      <c r="U123" s="112"/>
      <c r="V123" s="111"/>
      <c r="W123" s="114"/>
      <c r="X123" s="114"/>
      <c r="Y123" s="114"/>
      <c r="Z123" s="114"/>
      <c r="AA123" s="114"/>
      <c r="AB123" s="110"/>
      <c r="AC123" s="111"/>
      <c r="AD123" s="112"/>
      <c r="AE123" s="111"/>
      <c r="AF123" s="114"/>
      <c r="AG123" s="114"/>
      <c r="AH123" s="114"/>
      <c r="AI123" s="114"/>
      <c r="AJ123" s="114"/>
      <c r="DI123" s="80"/>
      <c r="DK123" s="80"/>
      <c r="DL123" s="88"/>
      <c r="DM123" s="88"/>
      <c r="DN123" s="88"/>
      <c r="DO123" s="88"/>
      <c r="DP123" s="88"/>
    </row>
    <row r="124" spans="1:120" s="82" customFormat="1" x14ac:dyDescent="0.25">
      <c r="A124" s="79"/>
      <c r="B124" s="80"/>
      <c r="D124" s="80"/>
      <c r="E124" s="88"/>
      <c r="F124" s="88"/>
      <c r="G124" s="88"/>
      <c r="H124" s="88"/>
      <c r="I124" s="88"/>
      <c r="J124" s="79"/>
      <c r="K124" s="80"/>
      <c r="M124" s="80"/>
      <c r="N124" s="88"/>
      <c r="O124" s="88"/>
      <c r="P124" s="88"/>
      <c r="Q124" s="88"/>
      <c r="R124" s="88"/>
      <c r="S124" s="110"/>
      <c r="T124" s="111"/>
      <c r="U124" s="112"/>
      <c r="V124" s="111"/>
      <c r="W124" s="114"/>
      <c r="X124" s="114"/>
      <c r="Y124" s="114"/>
      <c r="Z124" s="114"/>
      <c r="AA124" s="114"/>
      <c r="AB124" s="110"/>
      <c r="AC124" s="111"/>
      <c r="AD124" s="112"/>
      <c r="AE124" s="111"/>
      <c r="AF124" s="114"/>
      <c r="AG124" s="114"/>
      <c r="AH124" s="114"/>
      <c r="AI124" s="114"/>
      <c r="AJ124" s="114"/>
      <c r="DI124" s="80"/>
      <c r="DK124" s="80"/>
      <c r="DL124" s="88"/>
      <c r="DM124" s="88"/>
      <c r="DN124" s="88"/>
      <c r="DO124" s="88"/>
      <c r="DP124" s="88"/>
    </row>
    <row r="125" spans="1:120" s="82" customFormat="1" x14ac:dyDescent="0.25">
      <c r="A125" s="79"/>
      <c r="B125" s="80"/>
      <c r="D125" s="80"/>
      <c r="E125" s="88"/>
      <c r="F125" s="88"/>
      <c r="G125" s="88"/>
      <c r="H125" s="88"/>
      <c r="I125" s="88"/>
      <c r="J125" s="79"/>
      <c r="K125" s="80"/>
      <c r="M125" s="80"/>
      <c r="N125" s="88"/>
      <c r="O125" s="88"/>
      <c r="P125" s="88"/>
      <c r="Q125" s="88"/>
      <c r="R125" s="88"/>
      <c r="S125" s="110"/>
      <c r="T125" s="111"/>
      <c r="U125" s="112"/>
      <c r="V125" s="111"/>
      <c r="W125" s="114"/>
      <c r="X125" s="114"/>
      <c r="Y125" s="114"/>
      <c r="Z125" s="114"/>
      <c r="AA125" s="114"/>
      <c r="AB125" s="110"/>
      <c r="AC125" s="111"/>
      <c r="AD125" s="112"/>
      <c r="AE125" s="111"/>
      <c r="AF125" s="114"/>
      <c r="AG125" s="114"/>
      <c r="AH125" s="114"/>
      <c r="AI125" s="114"/>
      <c r="AJ125" s="114"/>
      <c r="DI125" s="80"/>
      <c r="DK125" s="80"/>
      <c r="DL125" s="88"/>
      <c r="DM125" s="88"/>
      <c r="DN125" s="88"/>
      <c r="DO125" s="88"/>
      <c r="DP125" s="88"/>
    </row>
    <row r="126" spans="1:120" s="82" customFormat="1" x14ac:dyDescent="0.25">
      <c r="A126" s="79"/>
      <c r="B126" s="80"/>
      <c r="D126" s="80"/>
      <c r="E126" s="88"/>
      <c r="F126" s="88"/>
      <c r="G126" s="88"/>
      <c r="H126" s="88"/>
      <c r="I126" s="88"/>
      <c r="J126" s="79"/>
      <c r="K126" s="80"/>
      <c r="M126" s="80"/>
      <c r="N126" s="88"/>
      <c r="O126" s="88"/>
      <c r="P126" s="88"/>
      <c r="Q126" s="88"/>
      <c r="R126" s="88"/>
      <c r="S126" s="110"/>
      <c r="T126" s="111"/>
      <c r="U126" s="112"/>
      <c r="V126" s="111"/>
      <c r="W126" s="114"/>
      <c r="X126" s="114"/>
      <c r="Y126" s="114"/>
      <c r="Z126" s="114"/>
      <c r="AA126" s="114"/>
      <c r="AB126" s="110"/>
      <c r="AC126" s="111"/>
      <c r="AD126" s="112"/>
      <c r="AE126" s="111"/>
      <c r="AF126" s="114"/>
      <c r="AG126" s="114"/>
      <c r="AH126" s="114"/>
      <c r="AI126" s="114"/>
      <c r="AJ126" s="114"/>
      <c r="DI126" s="80"/>
      <c r="DK126" s="80"/>
      <c r="DL126" s="88"/>
      <c r="DM126" s="88"/>
      <c r="DN126" s="88"/>
      <c r="DO126" s="88"/>
      <c r="DP126" s="88"/>
    </row>
    <row r="127" spans="1:120" s="82" customFormat="1" x14ac:dyDescent="0.25">
      <c r="A127" s="79"/>
      <c r="B127" s="80"/>
      <c r="D127" s="80"/>
      <c r="E127" s="88"/>
      <c r="F127" s="88"/>
      <c r="G127" s="88"/>
      <c r="H127" s="88"/>
      <c r="I127" s="88"/>
      <c r="J127" s="79"/>
      <c r="K127" s="80"/>
      <c r="M127" s="80"/>
      <c r="N127" s="88"/>
      <c r="O127" s="88"/>
      <c r="P127" s="88"/>
      <c r="Q127" s="88"/>
      <c r="R127" s="88"/>
      <c r="S127" s="110"/>
      <c r="T127" s="111"/>
      <c r="U127" s="112"/>
      <c r="V127" s="111"/>
      <c r="W127" s="114"/>
      <c r="X127" s="114"/>
      <c r="Y127" s="114"/>
      <c r="Z127" s="114"/>
      <c r="AA127" s="114"/>
      <c r="AB127" s="110"/>
      <c r="AC127" s="111"/>
      <c r="AD127" s="112"/>
      <c r="AE127" s="111"/>
      <c r="AF127" s="114"/>
      <c r="AG127" s="114"/>
      <c r="AH127" s="114"/>
      <c r="AI127" s="114"/>
      <c r="AJ127" s="114"/>
      <c r="DI127" s="80"/>
      <c r="DK127" s="80"/>
      <c r="DL127" s="88"/>
      <c r="DM127" s="88"/>
      <c r="DN127" s="88"/>
      <c r="DO127" s="88"/>
      <c r="DP127" s="88"/>
    </row>
    <row r="128" spans="1:120" s="82" customFormat="1" x14ac:dyDescent="0.25">
      <c r="A128" s="79"/>
      <c r="B128" s="80"/>
      <c r="D128" s="80"/>
      <c r="E128" s="88"/>
      <c r="F128" s="88"/>
      <c r="G128" s="88"/>
      <c r="H128" s="88"/>
      <c r="I128" s="88"/>
      <c r="J128" s="79"/>
      <c r="K128" s="80"/>
      <c r="M128" s="80"/>
      <c r="N128" s="88"/>
      <c r="O128" s="88"/>
      <c r="P128" s="88"/>
      <c r="Q128" s="88"/>
      <c r="R128" s="88"/>
      <c r="S128" s="110"/>
      <c r="T128" s="111"/>
      <c r="U128" s="112"/>
      <c r="V128" s="111"/>
      <c r="W128" s="114"/>
      <c r="X128" s="114"/>
      <c r="Y128" s="114"/>
      <c r="Z128" s="114"/>
      <c r="AA128" s="114"/>
      <c r="AB128" s="110"/>
      <c r="AC128" s="111"/>
      <c r="AD128" s="112"/>
      <c r="AE128" s="111"/>
      <c r="AF128" s="114"/>
      <c r="AG128" s="114"/>
      <c r="AH128" s="114"/>
      <c r="AI128" s="114"/>
      <c r="AJ128" s="114"/>
      <c r="DI128" s="80"/>
      <c r="DK128" s="80"/>
      <c r="DL128" s="88"/>
      <c r="DM128" s="88"/>
      <c r="DN128" s="88"/>
      <c r="DO128" s="88"/>
      <c r="DP128" s="88"/>
    </row>
    <row r="129" spans="1:120" s="82" customFormat="1" x14ac:dyDescent="0.25">
      <c r="A129" s="79"/>
      <c r="B129" s="80"/>
      <c r="D129" s="80"/>
      <c r="E129" s="88"/>
      <c r="F129" s="88"/>
      <c r="G129" s="88"/>
      <c r="H129" s="88"/>
      <c r="I129" s="88"/>
      <c r="J129" s="79"/>
      <c r="K129" s="80"/>
      <c r="M129" s="80"/>
      <c r="N129" s="88"/>
      <c r="O129" s="88"/>
      <c r="P129" s="88"/>
      <c r="Q129" s="88"/>
      <c r="R129" s="88"/>
      <c r="S129" s="110"/>
      <c r="T129" s="111"/>
      <c r="U129" s="112"/>
      <c r="V129" s="111"/>
      <c r="W129" s="114"/>
      <c r="X129" s="114"/>
      <c r="Y129" s="114"/>
      <c r="Z129" s="114"/>
      <c r="AA129" s="114"/>
      <c r="AB129" s="110"/>
      <c r="AC129" s="111"/>
      <c r="AD129" s="112"/>
      <c r="AE129" s="111"/>
      <c r="AF129" s="114"/>
      <c r="AG129" s="114"/>
      <c r="AH129" s="114"/>
      <c r="AI129" s="114"/>
      <c r="AJ129" s="114"/>
      <c r="DI129" s="80"/>
      <c r="DK129" s="80"/>
      <c r="DL129" s="88"/>
      <c r="DM129" s="88"/>
      <c r="DN129" s="88"/>
      <c r="DO129" s="88"/>
      <c r="DP129" s="88"/>
    </row>
    <row r="130" spans="1:120" s="82" customFormat="1" x14ac:dyDescent="0.25">
      <c r="A130" s="79"/>
      <c r="B130" s="80"/>
      <c r="D130" s="80"/>
      <c r="E130" s="88"/>
      <c r="F130" s="88"/>
      <c r="G130" s="88"/>
      <c r="H130" s="88"/>
      <c r="I130" s="88"/>
      <c r="J130" s="79"/>
      <c r="K130" s="80"/>
      <c r="M130" s="80"/>
      <c r="N130" s="88"/>
      <c r="O130" s="88"/>
      <c r="P130" s="88"/>
      <c r="Q130" s="88"/>
      <c r="R130" s="88"/>
      <c r="S130" s="110"/>
      <c r="T130" s="111"/>
      <c r="U130" s="112"/>
      <c r="V130" s="111"/>
      <c r="W130" s="114"/>
      <c r="X130" s="114"/>
      <c r="Y130" s="114"/>
      <c r="Z130" s="114"/>
      <c r="AA130" s="114"/>
      <c r="AB130" s="110"/>
      <c r="AC130" s="111"/>
      <c r="AD130" s="112"/>
      <c r="AE130" s="111"/>
      <c r="AF130" s="114"/>
      <c r="AG130" s="114"/>
      <c r="AH130" s="114"/>
      <c r="AI130" s="114"/>
      <c r="AJ130" s="114"/>
      <c r="DI130" s="80"/>
      <c r="DK130" s="80"/>
      <c r="DL130" s="88"/>
      <c r="DM130" s="88"/>
      <c r="DN130" s="88"/>
      <c r="DO130" s="88"/>
      <c r="DP130" s="88"/>
    </row>
    <row r="131" spans="1:120" s="82" customFormat="1" x14ac:dyDescent="0.25">
      <c r="A131" s="79"/>
      <c r="B131" s="80"/>
      <c r="D131" s="80"/>
      <c r="E131" s="88"/>
      <c r="F131" s="88"/>
      <c r="G131" s="88"/>
      <c r="H131" s="88"/>
      <c r="I131" s="88"/>
      <c r="J131" s="79"/>
      <c r="K131" s="80"/>
      <c r="M131" s="80"/>
      <c r="N131" s="88"/>
      <c r="O131" s="88"/>
      <c r="P131" s="88"/>
      <c r="Q131" s="88"/>
      <c r="R131" s="88"/>
      <c r="S131" s="110"/>
      <c r="T131" s="111"/>
      <c r="U131" s="112"/>
      <c r="V131" s="111"/>
      <c r="W131" s="114"/>
      <c r="X131" s="114"/>
      <c r="Y131" s="114"/>
      <c r="Z131" s="114"/>
      <c r="AA131" s="114"/>
      <c r="AB131" s="110"/>
      <c r="AC131" s="111"/>
      <c r="AD131" s="112"/>
      <c r="AE131" s="111"/>
      <c r="AF131" s="114"/>
      <c r="AG131" s="114"/>
      <c r="AH131" s="114"/>
      <c r="AI131" s="114"/>
      <c r="AJ131" s="114"/>
      <c r="DI131" s="80"/>
      <c r="DK131" s="80"/>
      <c r="DL131" s="88"/>
      <c r="DM131" s="88"/>
      <c r="DN131" s="88"/>
      <c r="DO131" s="88"/>
      <c r="DP131" s="88"/>
    </row>
    <row r="132" spans="1:120" s="82" customFormat="1" x14ac:dyDescent="0.25">
      <c r="A132" s="79"/>
      <c r="B132" s="80"/>
      <c r="D132" s="80"/>
      <c r="E132" s="88"/>
      <c r="F132" s="88"/>
      <c r="G132" s="88"/>
      <c r="H132" s="88"/>
      <c r="I132" s="88"/>
      <c r="J132" s="79"/>
      <c r="K132" s="80"/>
      <c r="M132" s="80"/>
      <c r="N132" s="88"/>
      <c r="O132" s="88"/>
      <c r="P132" s="88"/>
      <c r="Q132" s="88"/>
      <c r="R132" s="88"/>
      <c r="S132" s="110"/>
      <c r="T132" s="111"/>
      <c r="U132" s="112"/>
      <c r="V132" s="111"/>
      <c r="W132" s="114"/>
      <c r="X132" s="114"/>
      <c r="Y132" s="114"/>
      <c r="Z132" s="114"/>
      <c r="AA132" s="114"/>
      <c r="AB132" s="110"/>
      <c r="AC132" s="111"/>
      <c r="AD132" s="112"/>
      <c r="AE132" s="111"/>
      <c r="AF132" s="114"/>
      <c r="AG132" s="114"/>
      <c r="AH132" s="114"/>
      <c r="AI132" s="114"/>
      <c r="AJ132" s="114"/>
      <c r="DI132" s="80"/>
      <c r="DK132" s="80"/>
      <c r="DL132" s="88"/>
      <c r="DM132" s="88"/>
      <c r="DN132" s="88"/>
      <c r="DO132" s="88"/>
      <c r="DP132" s="88"/>
    </row>
    <row r="133" spans="1:120" s="82" customFormat="1" x14ac:dyDescent="0.25">
      <c r="A133" s="79"/>
      <c r="B133" s="80"/>
      <c r="D133" s="80"/>
      <c r="E133" s="88"/>
      <c r="F133" s="88"/>
      <c r="G133" s="88"/>
      <c r="H133" s="88"/>
      <c r="I133" s="88"/>
      <c r="J133" s="79"/>
      <c r="K133" s="80"/>
      <c r="M133" s="80"/>
      <c r="N133" s="88"/>
      <c r="O133" s="88"/>
      <c r="P133" s="88"/>
      <c r="Q133" s="88"/>
      <c r="R133" s="88"/>
      <c r="S133" s="110"/>
      <c r="T133" s="111"/>
      <c r="U133" s="112"/>
      <c r="V133" s="111"/>
      <c r="W133" s="114"/>
      <c r="X133" s="114"/>
      <c r="Y133" s="114"/>
      <c r="Z133" s="114"/>
      <c r="AA133" s="114"/>
      <c r="AB133" s="110"/>
      <c r="AC133" s="111"/>
      <c r="AD133" s="112"/>
      <c r="AE133" s="111"/>
      <c r="AF133" s="114"/>
      <c r="AG133" s="114"/>
      <c r="AH133" s="114"/>
      <c r="AI133" s="114"/>
      <c r="AJ133" s="114"/>
      <c r="DI133" s="80"/>
      <c r="DK133" s="80"/>
      <c r="DL133" s="88"/>
      <c r="DM133" s="88"/>
      <c r="DN133" s="88"/>
      <c r="DO133" s="88"/>
      <c r="DP133" s="88"/>
    </row>
    <row r="134" spans="1:120" s="82" customFormat="1" x14ac:dyDescent="0.25">
      <c r="A134" s="79"/>
      <c r="B134" s="80"/>
      <c r="D134" s="80"/>
      <c r="E134" s="88"/>
      <c r="F134" s="88"/>
      <c r="G134" s="88"/>
      <c r="H134" s="88"/>
      <c r="I134" s="88"/>
      <c r="J134" s="79"/>
      <c r="K134" s="80"/>
      <c r="M134" s="80"/>
      <c r="N134" s="88"/>
      <c r="O134" s="88"/>
      <c r="P134" s="88"/>
      <c r="Q134" s="88"/>
      <c r="R134" s="88"/>
      <c r="S134" s="110"/>
      <c r="T134" s="111"/>
      <c r="U134" s="112"/>
      <c r="V134" s="111"/>
      <c r="W134" s="114"/>
      <c r="X134" s="114"/>
      <c r="Y134" s="114"/>
      <c r="Z134" s="114"/>
      <c r="AA134" s="114"/>
      <c r="AB134" s="110"/>
      <c r="AC134" s="111"/>
      <c r="AD134" s="112"/>
      <c r="AE134" s="111"/>
      <c r="AF134" s="114"/>
      <c r="AG134" s="114"/>
      <c r="AH134" s="114"/>
      <c r="AI134" s="114"/>
      <c r="AJ134" s="114"/>
      <c r="DI134" s="80"/>
      <c r="DK134" s="80"/>
      <c r="DL134" s="88"/>
      <c r="DM134" s="88"/>
      <c r="DN134" s="88"/>
      <c r="DO134" s="88"/>
      <c r="DP134" s="88"/>
    </row>
    <row r="135" spans="1:120" s="82" customFormat="1" x14ac:dyDescent="0.25">
      <c r="A135" s="79"/>
      <c r="B135" s="80"/>
      <c r="D135" s="80"/>
      <c r="E135" s="88"/>
      <c r="F135" s="88"/>
      <c r="G135" s="88"/>
      <c r="H135" s="88"/>
      <c r="I135" s="88"/>
      <c r="J135" s="79"/>
      <c r="K135" s="80"/>
      <c r="M135" s="80"/>
      <c r="N135" s="88"/>
      <c r="O135" s="88"/>
      <c r="P135" s="88"/>
      <c r="Q135" s="88"/>
      <c r="R135" s="88"/>
      <c r="S135" s="110"/>
      <c r="T135" s="111"/>
      <c r="U135" s="112"/>
      <c r="V135" s="111"/>
      <c r="W135" s="114"/>
      <c r="X135" s="114"/>
      <c r="Y135" s="114"/>
      <c r="Z135" s="114"/>
      <c r="AA135" s="114"/>
      <c r="AB135" s="110"/>
      <c r="AC135" s="111"/>
      <c r="AD135" s="112"/>
      <c r="AE135" s="111"/>
      <c r="AF135" s="114"/>
      <c r="AG135" s="114"/>
      <c r="AH135" s="114"/>
      <c r="AI135" s="114"/>
      <c r="AJ135" s="114"/>
      <c r="DI135" s="80"/>
      <c r="DK135" s="80"/>
      <c r="DL135" s="88"/>
      <c r="DM135" s="88"/>
      <c r="DN135" s="88"/>
      <c r="DO135" s="88"/>
      <c r="DP135" s="88"/>
    </row>
    <row r="136" spans="1:120" s="82" customFormat="1" x14ac:dyDescent="0.25">
      <c r="A136" s="79"/>
      <c r="B136" s="80"/>
      <c r="D136" s="80"/>
      <c r="E136" s="88"/>
      <c r="F136" s="88"/>
      <c r="G136" s="88"/>
      <c r="H136" s="88"/>
      <c r="I136" s="88"/>
      <c r="J136" s="79"/>
      <c r="K136" s="80"/>
      <c r="M136" s="80"/>
      <c r="N136" s="88"/>
      <c r="O136" s="88"/>
      <c r="P136" s="88"/>
      <c r="Q136" s="88"/>
      <c r="R136" s="88"/>
      <c r="S136" s="110"/>
      <c r="T136" s="111"/>
      <c r="U136" s="112"/>
      <c r="V136" s="111"/>
      <c r="W136" s="114"/>
      <c r="X136" s="114"/>
      <c r="Y136" s="114"/>
      <c r="Z136" s="114"/>
      <c r="AA136" s="114"/>
      <c r="AB136" s="110"/>
      <c r="AC136" s="111"/>
      <c r="AD136" s="112"/>
      <c r="AE136" s="111"/>
      <c r="AF136" s="114"/>
      <c r="AG136" s="114"/>
      <c r="AH136" s="114"/>
      <c r="AI136" s="114"/>
      <c r="AJ136" s="114"/>
      <c r="DI136" s="80"/>
      <c r="DK136" s="80"/>
      <c r="DL136" s="88"/>
      <c r="DM136" s="88"/>
      <c r="DN136" s="88"/>
      <c r="DO136" s="88"/>
      <c r="DP136" s="88"/>
    </row>
    <row r="137" spans="1:120" s="82" customFormat="1" x14ac:dyDescent="0.25">
      <c r="A137" s="79"/>
      <c r="B137" s="80"/>
      <c r="D137" s="80"/>
      <c r="E137" s="88"/>
      <c r="F137" s="88"/>
      <c r="G137" s="88"/>
      <c r="H137" s="88"/>
      <c r="I137" s="88"/>
      <c r="J137" s="79"/>
      <c r="K137" s="80"/>
      <c r="M137" s="80"/>
      <c r="N137" s="88"/>
      <c r="O137" s="88"/>
      <c r="P137" s="88"/>
      <c r="Q137" s="88"/>
      <c r="R137" s="88"/>
      <c r="S137" s="110"/>
      <c r="T137" s="111"/>
      <c r="U137" s="112"/>
      <c r="V137" s="111"/>
      <c r="W137" s="114"/>
      <c r="X137" s="114"/>
      <c r="Y137" s="114"/>
      <c r="Z137" s="114"/>
      <c r="AA137" s="114"/>
      <c r="AB137" s="110"/>
      <c r="AC137" s="111"/>
      <c r="AD137" s="112"/>
      <c r="AE137" s="111"/>
      <c r="AF137" s="114"/>
      <c r="AG137" s="114"/>
      <c r="AH137" s="114"/>
      <c r="AI137" s="114"/>
      <c r="AJ137" s="114"/>
      <c r="DI137" s="80"/>
      <c r="DK137" s="80"/>
      <c r="DL137" s="88"/>
      <c r="DM137" s="88"/>
      <c r="DN137" s="88"/>
      <c r="DO137" s="88"/>
      <c r="DP137" s="88"/>
    </row>
    <row r="138" spans="1:120" s="82" customFormat="1" x14ac:dyDescent="0.25">
      <c r="A138" s="79"/>
      <c r="B138" s="80"/>
      <c r="D138" s="80"/>
      <c r="E138" s="88"/>
      <c r="F138" s="88"/>
      <c r="G138" s="88"/>
      <c r="H138" s="88"/>
      <c r="I138" s="88"/>
      <c r="J138" s="79"/>
      <c r="K138" s="80"/>
      <c r="M138" s="80"/>
      <c r="N138" s="88"/>
      <c r="O138" s="88"/>
      <c r="P138" s="88"/>
      <c r="Q138" s="88"/>
      <c r="R138" s="88"/>
      <c r="S138" s="110"/>
      <c r="T138" s="111"/>
      <c r="U138" s="112"/>
      <c r="V138" s="111"/>
      <c r="W138" s="114"/>
      <c r="X138" s="114"/>
      <c r="Y138" s="114"/>
      <c r="Z138" s="114"/>
      <c r="AA138" s="114"/>
      <c r="AB138" s="110"/>
      <c r="AC138" s="111"/>
      <c r="AD138" s="112"/>
      <c r="AE138" s="111"/>
      <c r="AF138" s="114"/>
      <c r="AG138" s="114"/>
      <c r="AH138" s="114"/>
      <c r="AI138" s="114"/>
      <c r="AJ138" s="114"/>
      <c r="DI138" s="80"/>
      <c r="DK138" s="80"/>
      <c r="DL138" s="88"/>
      <c r="DM138" s="88"/>
      <c r="DN138" s="88"/>
      <c r="DO138" s="88"/>
      <c r="DP138" s="88"/>
    </row>
    <row r="139" spans="1:120" s="82" customFormat="1" x14ac:dyDescent="0.25">
      <c r="A139" s="79"/>
      <c r="B139" s="80"/>
      <c r="D139" s="80"/>
      <c r="E139" s="88"/>
      <c r="F139" s="88"/>
      <c r="G139" s="88"/>
      <c r="H139" s="88"/>
      <c r="I139" s="88"/>
      <c r="J139" s="79"/>
      <c r="K139" s="80"/>
      <c r="M139" s="80"/>
      <c r="N139" s="88"/>
      <c r="O139" s="88"/>
      <c r="P139" s="88"/>
      <c r="Q139" s="88"/>
      <c r="R139" s="88"/>
      <c r="S139" s="110"/>
      <c r="T139" s="111"/>
      <c r="U139" s="112"/>
      <c r="V139" s="111"/>
      <c r="W139" s="114"/>
      <c r="X139" s="114"/>
      <c r="Y139" s="114"/>
      <c r="Z139" s="114"/>
      <c r="AA139" s="114"/>
      <c r="AB139" s="110"/>
      <c r="AC139" s="111"/>
      <c r="AD139" s="112"/>
      <c r="AE139" s="111"/>
      <c r="AF139" s="114"/>
      <c r="AG139" s="114"/>
      <c r="AH139" s="114"/>
      <c r="AI139" s="114"/>
      <c r="AJ139" s="114"/>
      <c r="DI139" s="80"/>
      <c r="DK139" s="80"/>
      <c r="DL139" s="88"/>
      <c r="DM139" s="88"/>
      <c r="DN139" s="88"/>
      <c r="DO139" s="88"/>
      <c r="DP139" s="88"/>
    </row>
    <row r="140" spans="1:120" s="82" customFormat="1" x14ac:dyDescent="0.25">
      <c r="A140" s="79"/>
      <c r="B140" s="80"/>
      <c r="D140" s="80"/>
      <c r="E140" s="88"/>
      <c r="F140" s="88"/>
      <c r="G140" s="88"/>
      <c r="H140" s="88"/>
      <c r="I140" s="88"/>
      <c r="J140" s="79"/>
      <c r="K140" s="80"/>
      <c r="M140" s="80"/>
      <c r="N140" s="88"/>
      <c r="O140" s="88"/>
      <c r="P140" s="88"/>
      <c r="Q140" s="88"/>
      <c r="R140" s="88"/>
      <c r="S140" s="110"/>
      <c r="T140" s="111"/>
      <c r="U140" s="112"/>
      <c r="V140" s="111"/>
      <c r="W140" s="114"/>
      <c r="X140" s="114"/>
      <c r="Y140" s="114"/>
      <c r="Z140" s="114"/>
      <c r="AA140" s="114"/>
      <c r="AB140" s="110"/>
      <c r="AC140" s="111"/>
      <c r="AD140" s="112"/>
      <c r="AE140" s="111"/>
      <c r="AF140" s="114"/>
      <c r="AG140" s="114"/>
      <c r="AH140" s="114"/>
      <c r="AI140" s="114"/>
      <c r="AJ140" s="114"/>
      <c r="DI140" s="80"/>
      <c r="DK140" s="80"/>
      <c r="DL140" s="88"/>
      <c r="DM140" s="88"/>
      <c r="DN140" s="88"/>
      <c r="DO140" s="88"/>
      <c r="DP140" s="88"/>
    </row>
    <row r="141" spans="1:120" s="82" customFormat="1" x14ac:dyDescent="0.25">
      <c r="A141" s="79"/>
      <c r="B141" s="80"/>
      <c r="D141" s="80"/>
      <c r="E141" s="88"/>
      <c r="F141" s="88"/>
      <c r="G141" s="88"/>
      <c r="H141" s="88"/>
      <c r="I141" s="88"/>
      <c r="J141" s="79"/>
      <c r="K141" s="80"/>
      <c r="M141" s="80"/>
      <c r="N141" s="88"/>
      <c r="O141" s="88"/>
      <c r="P141" s="88"/>
      <c r="Q141" s="88"/>
      <c r="R141" s="88"/>
      <c r="S141" s="110"/>
      <c r="T141" s="111"/>
      <c r="U141" s="112"/>
      <c r="V141" s="111"/>
      <c r="W141" s="114"/>
      <c r="X141" s="114"/>
      <c r="Y141" s="114"/>
      <c r="Z141" s="114"/>
      <c r="AA141" s="114"/>
      <c r="AB141" s="110"/>
      <c r="AC141" s="111"/>
      <c r="AD141" s="112"/>
      <c r="AE141" s="111"/>
      <c r="AF141" s="114"/>
      <c r="AG141" s="114"/>
      <c r="AH141" s="114"/>
      <c r="AI141" s="114"/>
      <c r="AJ141" s="114"/>
      <c r="DI141" s="80"/>
      <c r="DK141" s="80"/>
      <c r="DL141" s="88"/>
      <c r="DM141" s="88"/>
      <c r="DN141" s="88"/>
      <c r="DO141" s="88"/>
      <c r="DP141" s="88"/>
    </row>
    <row r="142" spans="1:120" s="82" customFormat="1" x14ac:dyDescent="0.25">
      <c r="A142" s="79"/>
      <c r="B142" s="80"/>
      <c r="D142" s="80"/>
      <c r="E142" s="88"/>
      <c r="F142" s="88"/>
      <c r="G142" s="88"/>
      <c r="H142" s="88"/>
      <c r="I142" s="88"/>
      <c r="J142" s="79"/>
      <c r="K142" s="80"/>
      <c r="M142" s="80"/>
      <c r="N142" s="88"/>
      <c r="O142" s="88"/>
      <c r="P142" s="88"/>
      <c r="Q142" s="88"/>
      <c r="R142" s="88"/>
      <c r="S142" s="110"/>
      <c r="T142" s="111"/>
      <c r="U142" s="112"/>
      <c r="V142" s="111"/>
      <c r="W142" s="114"/>
      <c r="X142" s="114"/>
      <c r="Y142" s="114"/>
      <c r="Z142" s="114"/>
      <c r="AA142" s="114"/>
      <c r="AB142" s="110"/>
      <c r="AC142" s="111"/>
      <c r="AD142" s="112"/>
      <c r="AE142" s="111"/>
      <c r="AF142" s="114"/>
      <c r="AG142" s="114"/>
      <c r="AH142" s="114"/>
      <c r="AI142" s="114"/>
      <c r="AJ142" s="114"/>
      <c r="DI142" s="80"/>
      <c r="DK142" s="80"/>
      <c r="DL142" s="88"/>
      <c r="DM142" s="88"/>
      <c r="DN142" s="88"/>
      <c r="DO142" s="88"/>
      <c r="DP142" s="88"/>
    </row>
    <row r="143" spans="1:120" s="82" customFormat="1" x14ac:dyDescent="0.25">
      <c r="A143" s="79"/>
      <c r="B143" s="80"/>
      <c r="D143" s="80"/>
      <c r="E143" s="88"/>
      <c r="F143" s="88"/>
      <c r="G143" s="88"/>
      <c r="H143" s="88"/>
      <c r="I143" s="88"/>
      <c r="J143" s="79"/>
      <c r="K143" s="80"/>
      <c r="M143" s="80"/>
      <c r="N143" s="88"/>
      <c r="O143" s="88"/>
      <c r="P143" s="88"/>
      <c r="Q143" s="88"/>
      <c r="R143" s="88"/>
      <c r="S143" s="110"/>
      <c r="T143" s="111"/>
      <c r="U143" s="112"/>
      <c r="V143" s="111"/>
      <c r="W143" s="114"/>
      <c r="X143" s="114"/>
      <c r="Y143" s="114"/>
      <c r="Z143" s="114"/>
      <c r="AA143" s="114"/>
      <c r="AB143" s="110"/>
      <c r="AC143" s="111"/>
      <c r="AD143" s="112"/>
      <c r="AE143" s="111"/>
      <c r="AF143" s="114"/>
      <c r="AG143" s="114"/>
      <c r="AH143" s="114"/>
      <c r="AI143" s="114"/>
      <c r="AJ143" s="114"/>
      <c r="DI143" s="80"/>
      <c r="DK143" s="80"/>
      <c r="DL143" s="88"/>
      <c r="DM143" s="88"/>
      <c r="DN143" s="88"/>
      <c r="DO143" s="88"/>
      <c r="DP143" s="88"/>
    </row>
    <row r="144" spans="1:120" s="82" customFormat="1" x14ac:dyDescent="0.25">
      <c r="A144" s="79"/>
      <c r="B144" s="80"/>
      <c r="D144" s="80"/>
      <c r="E144" s="88"/>
      <c r="F144" s="88"/>
      <c r="G144" s="88"/>
      <c r="H144" s="88"/>
      <c r="I144" s="88"/>
      <c r="J144" s="79"/>
      <c r="K144" s="80"/>
      <c r="M144" s="80"/>
      <c r="N144" s="88"/>
      <c r="O144" s="88"/>
      <c r="P144" s="88"/>
      <c r="Q144" s="88"/>
      <c r="R144" s="88"/>
      <c r="S144" s="110"/>
      <c r="T144" s="111"/>
      <c r="U144" s="112"/>
      <c r="V144" s="111"/>
      <c r="W144" s="114"/>
      <c r="X144" s="114"/>
      <c r="Y144" s="114"/>
      <c r="Z144" s="114"/>
      <c r="AA144" s="114"/>
      <c r="AB144" s="110"/>
      <c r="AC144" s="111"/>
      <c r="AD144" s="112"/>
      <c r="AE144" s="111"/>
      <c r="AF144" s="114"/>
      <c r="AG144" s="114"/>
      <c r="AH144" s="114"/>
      <c r="AI144" s="114"/>
      <c r="AJ144" s="114"/>
      <c r="DI144" s="80"/>
      <c r="DK144" s="80"/>
      <c r="DL144" s="88"/>
      <c r="DM144" s="88"/>
      <c r="DN144" s="88"/>
      <c r="DO144" s="88"/>
      <c r="DP144" s="88"/>
    </row>
    <row r="145" spans="1:120" s="82" customFormat="1" x14ac:dyDescent="0.25">
      <c r="A145" s="79"/>
      <c r="B145" s="80"/>
      <c r="D145" s="80"/>
      <c r="E145" s="88"/>
      <c r="F145" s="88"/>
      <c r="G145" s="88"/>
      <c r="H145" s="88"/>
      <c r="I145" s="88"/>
      <c r="J145" s="79"/>
      <c r="K145" s="80"/>
      <c r="M145" s="80"/>
      <c r="N145" s="88"/>
      <c r="O145" s="88"/>
      <c r="P145" s="88"/>
      <c r="Q145" s="88"/>
      <c r="R145" s="88"/>
      <c r="S145" s="110"/>
      <c r="T145" s="111"/>
      <c r="U145" s="112"/>
      <c r="V145" s="111"/>
      <c r="W145" s="114"/>
      <c r="X145" s="114"/>
      <c r="Y145" s="114"/>
      <c r="Z145" s="114"/>
      <c r="AA145" s="114"/>
      <c r="AB145" s="110"/>
      <c r="AC145" s="111"/>
      <c r="AD145" s="112"/>
      <c r="AE145" s="111"/>
      <c r="AF145" s="114"/>
      <c r="AG145" s="114"/>
      <c r="AH145" s="114"/>
      <c r="AI145" s="114"/>
      <c r="AJ145" s="114"/>
      <c r="DI145" s="80"/>
      <c r="DK145" s="80"/>
      <c r="DL145" s="88"/>
      <c r="DM145" s="88"/>
      <c r="DN145" s="88"/>
      <c r="DO145" s="88"/>
      <c r="DP145" s="88"/>
    </row>
    <row r="146" spans="1:120" s="82" customFormat="1" x14ac:dyDescent="0.25">
      <c r="A146" s="79"/>
      <c r="B146" s="80"/>
      <c r="D146" s="80"/>
      <c r="E146" s="88"/>
      <c r="F146" s="88"/>
      <c r="G146" s="88"/>
      <c r="H146" s="88"/>
      <c r="I146" s="88"/>
      <c r="J146" s="79"/>
      <c r="K146" s="80"/>
      <c r="M146" s="80"/>
      <c r="N146" s="88"/>
      <c r="O146" s="88"/>
      <c r="P146" s="88"/>
      <c r="Q146" s="88"/>
      <c r="R146" s="88"/>
      <c r="S146" s="110"/>
      <c r="T146" s="111"/>
      <c r="U146" s="112"/>
      <c r="V146" s="111"/>
      <c r="W146" s="114"/>
      <c r="X146" s="114"/>
      <c r="Y146" s="114"/>
      <c r="Z146" s="114"/>
      <c r="AA146" s="114"/>
      <c r="AB146" s="110"/>
      <c r="AC146" s="111"/>
      <c r="AD146" s="112"/>
      <c r="AE146" s="111"/>
      <c r="AF146" s="114"/>
      <c r="AG146" s="114"/>
      <c r="AH146" s="114"/>
      <c r="AI146" s="114"/>
      <c r="AJ146" s="114"/>
      <c r="DI146" s="80"/>
      <c r="DK146" s="80"/>
      <c r="DL146" s="88"/>
      <c r="DM146" s="88"/>
      <c r="DN146" s="88"/>
      <c r="DO146" s="88"/>
      <c r="DP146" s="88"/>
    </row>
    <row r="147" spans="1:120" s="82" customFormat="1" x14ac:dyDescent="0.25">
      <c r="A147" s="79"/>
      <c r="B147" s="80"/>
      <c r="D147" s="80"/>
      <c r="E147" s="88"/>
      <c r="F147" s="88"/>
      <c r="G147" s="88"/>
      <c r="H147" s="88"/>
      <c r="I147" s="88"/>
      <c r="J147" s="79"/>
      <c r="K147" s="80"/>
      <c r="M147" s="80"/>
      <c r="N147" s="88"/>
      <c r="O147" s="88"/>
      <c r="P147" s="88"/>
      <c r="Q147" s="88"/>
      <c r="R147" s="88"/>
      <c r="S147" s="110"/>
      <c r="T147" s="111"/>
      <c r="U147" s="112"/>
      <c r="V147" s="111"/>
      <c r="W147" s="114"/>
      <c r="X147" s="114"/>
      <c r="Y147" s="114"/>
      <c r="Z147" s="114"/>
      <c r="AA147" s="114"/>
      <c r="AB147" s="110"/>
      <c r="AC147" s="111"/>
      <c r="AD147" s="112"/>
      <c r="AE147" s="111"/>
      <c r="AF147" s="114"/>
      <c r="AG147" s="114"/>
      <c r="AH147" s="114"/>
      <c r="AI147" s="114"/>
      <c r="AJ147" s="114"/>
      <c r="DI147" s="80"/>
      <c r="DK147" s="80"/>
      <c r="DL147" s="88"/>
      <c r="DM147" s="88"/>
      <c r="DN147" s="88"/>
      <c r="DO147" s="88"/>
      <c r="DP147" s="88"/>
    </row>
    <row r="148" spans="1:120" s="82" customFormat="1" x14ac:dyDescent="0.25">
      <c r="A148" s="79"/>
      <c r="B148" s="80"/>
      <c r="D148" s="80"/>
      <c r="E148" s="88"/>
      <c r="F148" s="88"/>
      <c r="G148" s="88"/>
      <c r="H148" s="88"/>
      <c r="I148" s="88"/>
      <c r="J148" s="79"/>
      <c r="K148" s="80"/>
      <c r="M148" s="80"/>
      <c r="N148" s="88"/>
      <c r="O148" s="88"/>
      <c r="P148" s="88"/>
      <c r="Q148" s="88"/>
      <c r="R148" s="88"/>
      <c r="S148" s="110"/>
      <c r="T148" s="111"/>
      <c r="U148" s="112"/>
      <c r="V148" s="111"/>
      <c r="W148" s="114"/>
      <c r="X148" s="114"/>
      <c r="Y148" s="114"/>
      <c r="Z148" s="114"/>
      <c r="AA148" s="114"/>
      <c r="AB148" s="110"/>
      <c r="AC148" s="111"/>
      <c r="AD148" s="112"/>
      <c r="AE148" s="111"/>
      <c r="AF148" s="114"/>
      <c r="AG148" s="114"/>
      <c r="AH148" s="114"/>
      <c r="AI148" s="114"/>
      <c r="AJ148" s="114"/>
      <c r="DI148" s="80"/>
      <c r="DK148" s="80"/>
      <c r="DL148" s="88"/>
      <c r="DM148" s="88"/>
      <c r="DN148" s="88"/>
      <c r="DO148" s="88"/>
      <c r="DP148" s="88"/>
    </row>
    <row r="149" spans="1:120" x14ac:dyDescent="0.25">
      <c r="E149" s="2"/>
      <c r="F149" s="2"/>
      <c r="G149" s="2"/>
      <c r="H149" s="2"/>
      <c r="I149" s="2"/>
      <c r="N149" s="2"/>
      <c r="O149" s="2"/>
      <c r="P149" s="2"/>
      <c r="Q149" s="2"/>
      <c r="R149" s="2"/>
      <c r="W149" s="134"/>
      <c r="X149" s="134"/>
      <c r="Y149" s="134"/>
      <c r="Z149" s="134"/>
      <c r="AA149" s="134"/>
      <c r="AF149" s="134"/>
      <c r="AG149" s="134"/>
      <c r="AH149" s="134"/>
      <c r="AI149" s="134"/>
      <c r="AJ149" s="134"/>
      <c r="DL149" s="2"/>
      <c r="DM149" s="2"/>
      <c r="DN149" s="2"/>
      <c r="DO149" s="2"/>
      <c r="DP149" s="2"/>
    </row>
    <row r="150" spans="1:120" x14ac:dyDescent="0.25">
      <c r="E150" s="2"/>
      <c r="F150" s="2"/>
      <c r="G150" s="2"/>
      <c r="H150" s="2"/>
      <c r="I150" s="2"/>
      <c r="N150" s="2"/>
      <c r="O150" s="2"/>
      <c r="P150" s="2"/>
      <c r="Q150" s="2"/>
      <c r="R150" s="2"/>
      <c r="W150" s="134"/>
      <c r="X150" s="134"/>
      <c r="Y150" s="134"/>
      <c r="Z150" s="134"/>
      <c r="AA150" s="134"/>
      <c r="AF150" s="134"/>
      <c r="AG150" s="134"/>
      <c r="AH150" s="134"/>
      <c r="AI150" s="134"/>
      <c r="AJ150" s="134"/>
      <c r="DL150" s="2"/>
      <c r="DM150" s="2"/>
      <c r="DN150" s="2"/>
      <c r="DO150" s="2"/>
      <c r="DP150" s="2"/>
    </row>
  </sheetData>
  <mergeCells count="121">
    <mergeCell ref="AF64:AH64"/>
    <mergeCell ref="AI64:AI65"/>
    <mergeCell ref="AJ64:AJ65"/>
    <mergeCell ref="AB95:AF95"/>
    <mergeCell ref="AB44:AD44"/>
    <mergeCell ref="AB46:AF46"/>
    <mergeCell ref="AB47:AF47"/>
    <mergeCell ref="AB50:AF50"/>
    <mergeCell ref="AB54:AD54"/>
    <mergeCell ref="AB58:AD58"/>
    <mergeCell ref="AB61:AF61"/>
    <mergeCell ref="AB45:AF45"/>
    <mergeCell ref="AE2:AJ2"/>
    <mergeCell ref="AB3:AJ3"/>
    <mergeCell ref="AB4:AJ4"/>
    <mergeCell ref="AB5:AE5"/>
    <mergeCell ref="AF5:AH5"/>
    <mergeCell ref="AI5:AI6"/>
    <mergeCell ref="AJ5:AJ6"/>
    <mergeCell ref="AB14:AD14"/>
    <mergeCell ref="AB21:AD21"/>
    <mergeCell ref="A95:E95"/>
    <mergeCell ref="J2:L2"/>
    <mergeCell ref="M2:R2"/>
    <mergeCell ref="N5:P5"/>
    <mergeCell ref="Q5:Q6"/>
    <mergeCell ref="R5:R6"/>
    <mergeCell ref="N64:P64"/>
    <mergeCell ref="J95:N95"/>
    <mergeCell ref="A61:E61"/>
    <mergeCell ref="D64:D65"/>
    <mergeCell ref="I64:I65"/>
    <mergeCell ref="D63:I63"/>
    <mergeCell ref="A14:C14"/>
    <mergeCell ref="A21:C21"/>
    <mergeCell ref="D2:I2"/>
    <mergeCell ref="A2:C2"/>
    <mergeCell ref="H5:H6"/>
    <mergeCell ref="I5:I6"/>
    <mergeCell ref="E5:G5"/>
    <mergeCell ref="A29:C29"/>
    <mergeCell ref="J50:N50"/>
    <mergeCell ref="A50:E50"/>
    <mergeCell ref="J58:L58"/>
    <mergeCell ref="DH2:DJ2"/>
    <mergeCell ref="DK2:DP2"/>
    <mergeCell ref="DK5:DK6"/>
    <mergeCell ref="DL5:DN5"/>
    <mergeCell ref="A3:I3"/>
    <mergeCell ref="J3:R3"/>
    <mergeCell ref="A4:I4"/>
    <mergeCell ref="J4:R4"/>
    <mergeCell ref="E64:G64"/>
    <mergeCell ref="H64:H65"/>
    <mergeCell ref="A63:C63"/>
    <mergeCell ref="DO5:DO6"/>
    <mergeCell ref="DK64:DK65"/>
    <mergeCell ref="J61:N61"/>
    <mergeCell ref="J63:L63"/>
    <mergeCell ref="M63:R63"/>
    <mergeCell ref="M64:M65"/>
    <mergeCell ref="DK63:DP63"/>
    <mergeCell ref="DH63:DJ63"/>
    <mergeCell ref="DP64:DP65"/>
    <mergeCell ref="DL64:DN64"/>
    <mergeCell ref="DO64:DO65"/>
    <mergeCell ref="R64:R65"/>
    <mergeCell ref="AB2:AD2"/>
    <mergeCell ref="J5:M5"/>
    <mergeCell ref="A5:D5"/>
    <mergeCell ref="J44:L44"/>
    <mergeCell ref="A44:C44"/>
    <mergeCell ref="J14:L14"/>
    <mergeCell ref="J21:L21"/>
    <mergeCell ref="DP5:DP6"/>
    <mergeCell ref="J29:L29"/>
    <mergeCell ref="Q64:Q65"/>
    <mergeCell ref="DO38:DO39"/>
    <mergeCell ref="DP38:DP39"/>
    <mergeCell ref="DL38:DN38"/>
    <mergeCell ref="DK38:DK39"/>
    <mergeCell ref="DH37:DJ37"/>
    <mergeCell ref="DK37:DP37"/>
    <mergeCell ref="A46:E46"/>
    <mergeCell ref="J46:N46"/>
    <mergeCell ref="A47:E47"/>
    <mergeCell ref="J47:N47"/>
    <mergeCell ref="A54:C54"/>
    <mergeCell ref="AB29:AD29"/>
    <mergeCell ref="AB63:AD63"/>
    <mergeCell ref="AE63:AJ63"/>
    <mergeCell ref="AE64:AE65"/>
    <mergeCell ref="J45:L45"/>
    <mergeCell ref="A45:C45"/>
    <mergeCell ref="J54:L54"/>
    <mergeCell ref="S14:U14"/>
    <mergeCell ref="S21:U21"/>
    <mergeCell ref="S29:U29"/>
    <mergeCell ref="S44:U44"/>
    <mergeCell ref="S46:W46"/>
    <mergeCell ref="S47:W47"/>
    <mergeCell ref="S45:W45"/>
    <mergeCell ref="S95:W95"/>
    <mergeCell ref="S50:W50"/>
    <mergeCell ref="S54:U54"/>
    <mergeCell ref="S58:U58"/>
    <mergeCell ref="S61:W61"/>
    <mergeCell ref="S63:U63"/>
    <mergeCell ref="V63:AA63"/>
    <mergeCell ref="S2:U2"/>
    <mergeCell ref="V2:AA2"/>
    <mergeCell ref="S3:AA3"/>
    <mergeCell ref="S4:AA4"/>
    <mergeCell ref="S5:V5"/>
    <mergeCell ref="W5:Y5"/>
    <mergeCell ref="Z5:Z6"/>
    <mergeCell ref="AA5:AA6"/>
    <mergeCell ref="V64:V65"/>
    <mergeCell ref="W64:Y64"/>
    <mergeCell ref="Z64:Z65"/>
    <mergeCell ref="AA64:AA65"/>
  </mergeCells>
  <pageMargins left="0" right="0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45"/>
  <sheetViews>
    <sheetView tabSelected="1" workbookViewId="0">
      <selection activeCell="L11" sqref="L11"/>
    </sheetView>
  </sheetViews>
  <sheetFormatPr defaultRowHeight="15" x14ac:dyDescent="0.25"/>
  <cols>
    <col min="1" max="1" width="8.85546875" style="50" customWidth="1"/>
    <col min="2" max="2" width="5.85546875" style="3" customWidth="1"/>
    <col min="3" max="3" width="37" customWidth="1"/>
    <col min="4" max="4" width="6.7109375" style="3" customWidth="1"/>
    <col min="5" max="5" width="7.140625" style="3" customWidth="1"/>
    <col min="6" max="6" width="6.5703125" style="3" customWidth="1"/>
    <col min="7" max="7" width="7.42578125" style="3" customWidth="1"/>
    <col min="8" max="8" width="10.42578125" style="3" customWidth="1"/>
    <col min="9" max="9" width="9.5703125" style="3" customWidth="1"/>
    <col min="10" max="10" width="8.85546875" style="50" customWidth="1"/>
    <col min="11" max="11" width="5.85546875" style="3" customWidth="1"/>
    <col min="12" max="12" width="37" customWidth="1"/>
    <col min="13" max="13" width="6.7109375" style="3" customWidth="1"/>
    <col min="14" max="14" width="7.140625" style="3" customWidth="1"/>
    <col min="15" max="15" width="6.5703125" style="3" customWidth="1"/>
    <col min="16" max="16" width="8" style="3" customWidth="1"/>
    <col min="17" max="18" width="9.5703125" style="3" customWidth="1"/>
    <col min="19" max="19" width="8.85546875" style="125" customWidth="1"/>
    <col min="20" max="20" width="5.85546875" style="126" customWidth="1"/>
    <col min="21" max="21" width="37" style="109" customWidth="1"/>
    <col min="22" max="22" width="6.7109375" style="126" customWidth="1"/>
    <col min="23" max="23" width="7.140625" style="126" customWidth="1"/>
    <col min="24" max="24" width="6.5703125" style="126" customWidth="1"/>
    <col min="25" max="25" width="8" style="126" customWidth="1"/>
    <col min="26" max="27" width="9.5703125" style="126" customWidth="1"/>
    <col min="28" max="28" width="8.85546875" style="125" customWidth="1"/>
    <col min="29" max="29" width="5.85546875" style="126" customWidth="1"/>
    <col min="30" max="30" width="37" style="109" customWidth="1"/>
    <col min="31" max="31" width="6.7109375" style="126" customWidth="1"/>
    <col min="32" max="32" width="7.140625" style="126" customWidth="1"/>
    <col min="33" max="33" width="6.5703125" style="126" customWidth="1"/>
    <col min="34" max="34" width="8" style="126" customWidth="1"/>
    <col min="35" max="36" width="9.5703125" style="126" customWidth="1"/>
    <col min="37" max="37" width="9.140625" style="109"/>
  </cols>
  <sheetData>
    <row r="2" spans="1:37" ht="85.5" customHeight="1" x14ac:dyDescent="0.25">
      <c r="A2" s="155"/>
      <c r="B2" s="169"/>
      <c r="C2" s="169"/>
      <c r="D2" s="170" t="s">
        <v>16</v>
      </c>
      <c r="E2" s="170"/>
      <c r="F2" s="170"/>
      <c r="G2" s="170"/>
      <c r="H2" s="170"/>
      <c r="I2" s="170"/>
      <c r="J2" s="155"/>
      <c r="K2" s="169"/>
      <c r="L2" s="169"/>
      <c r="M2" s="170" t="s">
        <v>16</v>
      </c>
      <c r="N2" s="170"/>
      <c r="O2" s="170"/>
      <c r="P2" s="170"/>
      <c r="Q2" s="170"/>
      <c r="R2" s="170"/>
      <c r="S2" s="147"/>
      <c r="T2" s="147"/>
      <c r="U2" s="147"/>
      <c r="V2" s="149"/>
      <c r="W2" s="149"/>
      <c r="X2" s="149"/>
      <c r="Y2" s="149"/>
      <c r="Z2" s="149"/>
      <c r="AA2" s="149"/>
      <c r="AB2" s="147"/>
      <c r="AC2" s="147"/>
      <c r="AD2" s="147"/>
      <c r="AE2" s="149"/>
      <c r="AF2" s="149"/>
      <c r="AG2" s="149"/>
      <c r="AH2" s="149"/>
      <c r="AI2" s="149"/>
      <c r="AJ2" s="149"/>
    </row>
    <row r="3" spans="1:37" s="137" customFormat="1" ht="17.25" customHeight="1" x14ac:dyDescent="0.35">
      <c r="A3" s="173" t="s">
        <v>43</v>
      </c>
      <c r="B3" s="173"/>
      <c r="C3" s="173"/>
      <c r="D3" s="173"/>
      <c r="E3" s="173"/>
      <c r="F3" s="173"/>
      <c r="G3" s="173"/>
      <c r="H3" s="173"/>
      <c r="I3" s="173"/>
      <c r="J3" s="173" t="s">
        <v>43</v>
      </c>
      <c r="K3" s="173"/>
      <c r="L3" s="173"/>
      <c r="M3" s="173"/>
      <c r="N3" s="173"/>
      <c r="O3" s="173"/>
      <c r="P3" s="173"/>
      <c r="Q3" s="173"/>
      <c r="R3" s="173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44"/>
    </row>
    <row r="4" spans="1:37" s="138" customFormat="1" ht="17.25" customHeight="1" x14ac:dyDescent="0.35">
      <c r="A4" s="174" t="s">
        <v>71</v>
      </c>
      <c r="B4" s="174"/>
      <c r="C4" s="174"/>
      <c r="D4" s="174"/>
      <c r="E4" s="174"/>
      <c r="F4" s="174"/>
      <c r="G4" s="174"/>
      <c r="H4" s="174"/>
      <c r="I4" s="174"/>
      <c r="J4" s="174" t="s">
        <v>72</v>
      </c>
      <c r="K4" s="174"/>
      <c r="L4" s="174"/>
      <c r="M4" s="174"/>
      <c r="N4" s="174"/>
      <c r="O4" s="174"/>
      <c r="P4" s="174"/>
      <c r="Q4" s="174"/>
      <c r="R4" s="174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44"/>
    </row>
    <row r="5" spans="1:37" ht="15" customHeight="1" x14ac:dyDescent="0.25">
      <c r="A5" s="158" t="s">
        <v>94</v>
      </c>
      <c r="B5" s="159"/>
      <c r="C5" s="159"/>
      <c r="D5" s="160"/>
      <c r="E5" s="168" t="s">
        <v>6</v>
      </c>
      <c r="F5" s="168"/>
      <c r="G5" s="168"/>
      <c r="H5" s="164" t="s">
        <v>3</v>
      </c>
      <c r="I5" s="164" t="s">
        <v>9</v>
      </c>
      <c r="J5" s="158" t="s">
        <v>94</v>
      </c>
      <c r="K5" s="159"/>
      <c r="L5" s="159"/>
      <c r="M5" s="160"/>
      <c r="N5" s="168" t="s">
        <v>6</v>
      </c>
      <c r="O5" s="168"/>
      <c r="P5" s="168"/>
      <c r="Q5" s="164" t="s">
        <v>3</v>
      </c>
      <c r="R5" s="164" t="s">
        <v>9</v>
      </c>
      <c r="S5" s="151"/>
      <c r="T5" s="147"/>
      <c r="U5" s="147"/>
      <c r="V5" s="147"/>
      <c r="W5" s="152"/>
      <c r="X5" s="152"/>
      <c r="Y5" s="152"/>
      <c r="Z5" s="149"/>
      <c r="AA5" s="149"/>
      <c r="AB5" s="151"/>
      <c r="AC5" s="147"/>
      <c r="AD5" s="147"/>
      <c r="AE5" s="147"/>
      <c r="AF5" s="152"/>
      <c r="AG5" s="152"/>
      <c r="AH5" s="152"/>
      <c r="AI5" s="149"/>
      <c r="AJ5" s="149"/>
    </row>
    <row r="6" spans="1:37" ht="45" x14ac:dyDescent="0.25">
      <c r="A6" s="46" t="s">
        <v>0</v>
      </c>
      <c r="B6" s="59" t="s">
        <v>13</v>
      </c>
      <c r="C6" s="13" t="s">
        <v>1</v>
      </c>
      <c r="D6" s="59" t="s">
        <v>10</v>
      </c>
      <c r="E6" s="59" t="s">
        <v>4</v>
      </c>
      <c r="F6" s="59" t="s">
        <v>5</v>
      </c>
      <c r="G6" s="59" t="s">
        <v>2</v>
      </c>
      <c r="H6" s="165"/>
      <c r="I6" s="165"/>
      <c r="J6" s="46" t="s">
        <v>0</v>
      </c>
      <c r="K6" s="59" t="s">
        <v>13</v>
      </c>
      <c r="L6" s="13" t="s">
        <v>1</v>
      </c>
      <c r="M6" s="59" t="s">
        <v>10</v>
      </c>
      <c r="N6" s="59" t="s">
        <v>4</v>
      </c>
      <c r="O6" s="59" t="s">
        <v>5</v>
      </c>
      <c r="P6" s="59" t="s">
        <v>2</v>
      </c>
      <c r="Q6" s="165"/>
      <c r="R6" s="165"/>
      <c r="S6" s="121"/>
      <c r="T6" s="122"/>
      <c r="U6" s="123"/>
      <c r="V6" s="122"/>
      <c r="W6" s="122"/>
      <c r="X6" s="122"/>
      <c r="Y6" s="122"/>
      <c r="Z6" s="153"/>
      <c r="AA6" s="153"/>
      <c r="AB6" s="121"/>
      <c r="AC6" s="122"/>
      <c r="AD6" s="123"/>
      <c r="AE6" s="122"/>
      <c r="AF6" s="122"/>
      <c r="AG6" s="122"/>
      <c r="AH6" s="122"/>
      <c r="AI6" s="153"/>
      <c r="AJ6" s="153"/>
    </row>
    <row r="7" spans="1:37" ht="15" customHeight="1" x14ac:dyDescent="0.25">
      <c r="A7" s="46"/>
      <c r="B7" s="59"/>
      <c r="C7" s="61" t="s">
        <v>23</v>
      </c>
      <c r="D7" s="59"/>
      <c r="E7" s="59"/>
      <c r="F7" s="59"/>
      <c r="G7" s="59"/>
      <c r="H7" s="60"/>
      <c r="I7" s="60"/>
      <c r="J7" s="46"/>
      <c r="K7" s="59"/>
      <c r="L7" s="61" t="s">
        <v>23</v>
      </c>
      <c r="M7" s="59"/>
      <c r="N7" s="59"/>
      <c r="O7" s="59"/>
      <c r="P7" s="59"/>
      <c r="Q7" s="60"/>
      <c r="R7" s="108"/>
      <c r="S7" s="121"/>
      <c r="T7" s="122"/>
      <c r="U7" s="127"/>
      <c r="V7" s="122"/>
      <c r="W7" s="122"/>
      <c r="X7" s="122"/>
      <c r="Y7" s="122"/>
      <c r="AB7" s="121"/>
      <c r="AC7" s="122"/>
      <c r="AD7" s="127"/>
      <c r="AE7" s="122"/>
      <c r="AF7" s="122"/>
      <c r="AG7" s="122"/>
      <c r="AH7" s="122"/>
    </row>
    <row r="8" spans="1:37" ht="15" customHeight="1" x14ac:dyDescent="0.25">
      <c r="A8" s="72" t="s">
        <v>7</v>
      </c>
      <c r="B8" s="102" t="s">
        <v>53</v>
      </c>
      <c r="C8" s="9" t="s">
        <v>73</v>
      </c>
      <c r="D8" s="40">
        <v>90</v>
      </c>
      <c r="E8" s="40">
        <v>7.19</v>
      </c>
      <c r="F8" s="40">
        <v>10.72</v>
      </c>
      <c r="G8" s="40">
        <v>19.22</v>
      </c>
      <c r="H8" s="40">
        <v>188.52</v>
      </c>
      <c r="I8" s="15"/>
      <c r="J8" s="72" t="s">
        <v>20</v>
      </c>
      <c r="K8" s="58" t="s">
        <v>53</v>
      </c>
      <c r="L8" s="9" t="s">
        <v>80</v>
      </c>
      <c r="M8" s="40">
        <v>90</v>
      </c>
      <c r="N8" s="40">
        <v>7.73</v>
      </c>
      <c r="O8" s="40">
        <v>7.22</v>
      </c>
      <c r="P8" s="40">
        <v>6.78</v>
      </c>
      <c r="Q8" s="40">
        <v>228.8</v>
      </c>
      <c r="R8" s="15"/>
      <c r="S8" s="117"/>
      <c r="T8" s="111"/>
      <c r="U8" s="112"/>
      <c r="V8" s="113"/>
      <c r="W8" s="113"/>
      <c r="X8" s="113"/>
      <c r="Y8" s="113"/>
      <c r="Z8" s="113"/>
      <c r="AA8" s="114"/>
      <c r="AB8" s="117"/>
      <c r="AC8" s="111"/>
      <c r="AD8" s="112"/>
      <c r="AE8" s="113"/>
      <c r="AF8" s="113"/>
      <c r="AG8" s="113"/>
      <c r="AH8" s="113"/>
      <c r="AI8" s="113"/>
      <c r="AJ8" s="114"/>
    </row>
    <row r="9" spans="1:37" ht="15" customHeight="1" x14ac:dyDescent="0.25">
      <c r="A9" s="72" t="s">
        <v>8</v>
      </c>
      <c r="B9" s="102" t="s">
        <v>51</v>
      </c>
      <c r="C9" s="9" t="s">
        <v>21</v>
      </c>
      <c r="D9" s="40">
        <v>50</v>
      </c>
      <c r="E9" s="40">
        <v>0.05</v>
      </c>
      <c r="F9" s="40">
        <v>0.72</v>
      </c>
      <c r="G9" s="40">
        <v>2.78</v>
      </c>
      <c r="H9" s="40">
        <v>19.41</v>
      </c>
      <c r="I9" s="15"/>
      <c r="J9" s="72" t="s">
        <v>37</v>
      </c>
      <c r="K9" s="58" t="s">
        <v>51</v>
      </c>
      <c r="L9" s="9" t="s">
        <v>21</v>
      </c>
      <c r="M9" s="40">
        <v>50</v>
      </c>
      <c r="N9" s="40">
        <v>0.05</v>
      </c>
      <c r="O9" s="40">
        <v>0.72</v>
      </c>
      <c r="P9" s="40">
        <v>2.78</v>
      </c>
      <c r="Q9" s="40">
        <v>19.41</v>
      </c>
      <c r="R9" s="15"/>
      <c r="S9" s="117"/>
      <c r="T9" s="111"/>
      <c r="U9" s="112"/>
      <c r="V9" s="113"/>
      <c r="W9" s="113"/>
      <c r="X9" s="113"/>
      <c r="Y9" s="113"/>
      <c r="Z9" s="113"/>
      <c r="AA9" s="114"/>
      <c r="AB9" s="117"/>
      <c r="AC9" s="111"/>
      <c r="AD9" s="112"/>
      <c r="AE9" s="113"/>
      <c r="AF9" s="113"/>
      <c r="AG9" s="113"/>
      <c r="AH9" s="113"/>
      <c r="AI9" s="113"/>
      <c r="AJ9" s="114"/>
    </row>
    <row r="10" spans="1:37" ht="15" customHeight="1" x14ac:dyDescent="0.25">
      <c r="A10" s="95" t="s">
        <v>30</v>
      </c>
      <c r="B10" s="58" t="s">
        <v>64</v>
      </c>
      <c r="C10" s="9" t="s">
        <v>63</v>
      </c>
      <c r="D10" s="40">
        <v>100</v>
      </c>
      <c r="E10" s="40">
        <v>6.05</v>
      </c>
      <c r="F10" s="40">
        <v>1.01</v>
      </c>
      <c r="G10" s="40" t="s">
        <v>60</v>
      </c>
      <c r="H10" s="40">
        <v>100.65</v>
      </c>
      <c r="I10" s="15"/>
      <c r="J10" s="95" t="s">
        <v>30</v>
      </c>
      <c r="K10" s="58" t="s">
        <v>54</v>
      </c>
      <c r="L10" s="9" t="s">
        <v>81</v>
      </c>
      <c r="M10" s="42">
        <v>100</v>
      </c>
      <c r="N10" s="40">
        <v>5.51</v>
      </c>
      <c r="O10" s="40">
        <v>4.51</v>
      </c>
      <c r="P10" s="40">
        <v>12.44</v>
      </c>
      <c r="Q10" s="40">
        <v>138.44999999999999</v>
      </c>
      <c r="R10" s="15"/>
      <c r="S10" s="128"/>
      <c r="T10" s="111"/>
      <c r="U10" s="112"/>
      <c r="V10" s="124"/>
      <c r="W10" s="113"/>
      <c r="X10" s="113"/>
      <c r="Y10" s="113"/>
      <c r="Z10" s="113"/>
      <c r="AA10" s="114"/>
      <c r="AB10" s="128"/>
      <c r="AC10" s="111"/>
      <c r="AD10" s="112"/>
      <c r="AE10" s="124"/>
      <c r="AF10" s="113"/>
      <c r="AG10" s="113"/>
      <c r="AH10" s="113"/>
      <c r="AI10" s="113"/>
      <c r="AJ10" s="114"/>
    </row>
    <row r="11" spans="1:37" ht="15" customHeight="1" x14ac:dyDescent="0.25">
      <c r="A11" s="45"/>
      <c r="B11" s="58" t="s">
        <v>50</v>
      </c>
      <c r="C11" s="9" t="s">
        <v>31</v>
      </c>
      <c r="D11" s="40">
        <v>10</v>
      </c>
      <c r="E11" s="40">
        <v>2.31</v>
      </c>
      <c r="F11" s="40">
        <v>2.95</v>
      </c>
      <c r="G11" s="40"/>
      <c r="H11" s="40">
        <v>36</v>
      </c>
      <c r="I11" s="15"/>
      <c r="J11" s="45"/>
      <c r="K11" s="77" t="s">
        <v>50</v>
      </c>
      <c r="L11" s="9" t="s">
        <v>31</v>
      </c>
      <c r="M11" s="40">
        <v>10</v>
      </c>
      <c r="N11" s="40">
        <v>2.31</v>
      </c>
      <c r="O11" s="40">
        <v>2.95</v>
      </c>
      <c r="P11" s="40"/>
      <c r="Q11" s="40">
        <v>36</v>
      </c>
      <c r="R11" s="15"/>
      <c r="S11" s="110"/>
      <c r="T11" s="111"/>
      <c r="U11" s="112"/>
      <c r="V11" s="113"/>
      <c r="W11" s="113"/>
      <c r="X11" s="113"/>
      <c r="Y11" s="113"/>
      <c r="Z11" s="113"/>
      <c r="AA11" s="114"/>
      <c r="AB11" s="110"/>
      <c r="AC11" s="111"/>
      <c r="AD11" s="112"/>
      <c r="AE11" s="113"/>
      <c r="AF11" s="113"/>
      <c r="AG11" s="113"/>
      <c r="AH11" s="113"/>
      <c r="AI11" s="113"/>
      <c r="AJ11" s="114"/>
    </row>
    <row r="12" spans="1:37" ht="15" customHeight="1" x14ac:dyDescent="0.25">
      <c r="A12" s="56"/>
      <c r="B12" s="58" t="s">
        <v>46</v>
      </c>
      <c r="C12" s="9" t="s">
        <v>32</v>
      </c>
      <c r="D12" s="40">
        <v>200</v>
      </c>
      <c r="E12" s="40">
        <v>0.1</v>
      </c>
      <c r="F12" s="40"/>
      <c r="G12" s="40">
        <v>15</v>
      </c>
      <c r="H12" s="40">
        <v>60</v>
      </c>
      <c r="I12" s="15"/>
      <c r="J12" s="56"/>
      <c r="K12" s="77" t="s">
        <v>46</v>
      </c>
      <c r="L12" s="9" t="s">
        <v>32</v>
      </c>
      <c r="M12" s="40">
        <v>200</v>
      </c>
      <c r="N12" s="40">
        <v>0.1</v>
      </c>
      <c r="O12" s="40"/>
      <c r="P12" s="40">
        <v>15</v>
      </c>
      <c r="Q12" s="40">
        <v>60</v>
      </c>
      <c r="R12" s="15"/>
      <c r="S12" s="117"/>
      <c r="T12" s="111"/>
      <c r="U12" s="112"/>
      <c r="V12" s="113"/>
      <c r="W12" s="113"/>
      <c r="X12" s="113"/>
      <c r="Y12" s="113"/>
      <c r="Z12" s="113"/>
      <c r="AA12" s="114"/>
      <c r="AB12" s="117"/>
      <c r="AC12" s="111"/>
      <c r="AD12" s="112"/>
      <c r="AE12" s="113"/>
      <c r="AF12" s="113"/>
      <c r="AG12" s="113"/>
      <c r="AH12" s="113"/>
      <c r="AI12" s="113"/>
      <c r="AJ12" s="114"/>
    </row>
    <row r="13" spans="1:37" ht="15" customHeight="1" x14ac:dyDescent="0.25">
      <c r="A13" s="72"/>
      <c r="B13" s="58"/>
      <c r="C13" s="9" t="s">
        <v>36</v>
      </c>
      <c r="D13" s="40">
        <v>50</v>
      </c>
      <c r="E13" s="40">
        <v>0.3</v>
      </c>
      <c r="F13" s="40">
        <v>0.6</v>
      </c>
      <c r="G13" s="40">
        <v>23</v>
      </c>
      <c r="H13" s="40">
        <v>30.5</v>
      </c>
      <c r="I13" s="15"/>
      <c r="J13" s="72"/>
      <c r="K13" s="58"/>
      <c r="L13" s="9" t="s">
        <v>36</v>
      </c>
      <c r="M13" s="40">
        <v>50</v>
      </c>
      <c r="N13" s="40">
        <v>0.3</v>
      </c>
      <c r="O13" s="40">
        <v>0.6</v>
      </c>
      <c r="P13" s="40">
        <v>23</v>
      </c>
      <c r="Q13" s="40">
        <v>30.5</v>
      </c>
      <c r="R13" s="15"/>
      <c r="S13" s="117"/>
      <c r="T13" s="111"/>
      <c r="U13" s="112"/>
      <c r="V13" s="113"/>
      <c r="W13" s="113"/>
      <c r="X13" s="113"/>
      <c r="Y13" s="113"/>
      <c r="Z13" s="113"/>
      <c r="AA13" s="114"/>
      <c r="AB13" s="117"/>
      <c r="AC13" s="111"/>
      <c r="AD13" s="112"/>
      <c r="AE13" s="113"/>
      <c r="AF13" s="113"/>
      <c r="AG13" s="113"/>
      <c r="AH13" s="113"/>
      <c r="AI13" s="113"/>
      <c r="AJ13" s="114"/>
    </row>
    <row r="14" spans="1:37" ht="15" customHeight="1" x14ac:dyDescent="0.25">
      <c r="A14" s="163" t="s">
        <v>11</v>
      </c>
      <c r="B14" s="159"/>
      <c r="C14" s="160"/>
      <c r="D14" s="39">
        <f>SUM(D8:D13)</f>
        <v>500</v>
      </c>
      <c r="E14" s="39">
        <f>SUM(E8:E13)</f>
        <v>16</v>
      </c>
      <c r="F14" s="39">
        <f>SUM(F8:F13)</f>
        <v>16.000000000000004</v>
      </c>
      <c r="G14" s="39">
        <f>SUM(G8:G13)</f>
        <v>60</v>
      </c>
      <c r="H14" s="39">
        <f>SUM(H8:H13)</f>
        <v>435.08000000000004</v>
      </c>
      <c r="I14" s="20">
        <v>74</v>
      </c>
      <c r="J14" s="163" t="s">
        <v>11</v>
      </c>
      <c r="K14" s="159"/>
      <c r="L14" s="160"/>
      <c r="M14" s="39">
        <f>SUM(M8:M13)</f>
        <v>500</v>
      </c>
      <c r="N14" s="39">
        <f>SUM(N8:N13)</f>
        <v>16</v>
      </c>
      <c r="O14" s="39">
        <f>SUM(O8:O13)</f>
        <v>15.999999999999998</v>
      </c>
      <c r="P14" s="39">
        <f>SUM(P8:P13)</f>
        <v>60</v>
      </c>
      <c r="Q14" s="39">
        <f>SUM(Q8:Q13)</f>
        <v>513.16</v>
      </c>
      <c r="R14" s="20">
        <v>74</v>
      </c>
      <c r="S14" s="148"/>
      <c r="T14" s="147"/>
      <c r="U14" s="147"/>
      <c r="V14" s="115"/>
      <c r="W14" s="115"/>
      <c r="X14" s="115"/>
      <c r="Y14" s="115"/>
      <c r="Z14" s="115"/>
      <c r="AA14" s="116"/>
      <c r="AB14" s="148"/>
      <c r="AC14" s="147"/>
      <c r="AD14" s="147"/>
      <c r="AE14" s="115"/>
      <c r="AF14" s="115"/>
      <c r="AG14" s="115"/>
      <c r="AH14" s="115"/>
      <c r="AI14" s="115"/>
      <c r="AJ14" s="116"/>
    </row>
    <row r="15" spans="1:37" ht="15" customHeight="1" x14ac:dyDescent="0.25">
      <c r="A15" s="56"/>
      <c r="B15" s="57"/>
      <c r="C15" s="62" t="s">
        <v>24</v>
      </c>
      <c r="D15" s="39"/>
      <c r="E15" s="39"/>
      <c r="F15" s="39"/>
      <c r="G15" s="39"/>
      <c r="H15" s="39"/>
      <c r="I15" s="20"/>
      <c r="J15" s="56"/>
      <c r="K15" s="57"/>
      <c r="L15" s="62" t="s">
        <v>24</v>
      </c>
      <c r="M15" s="39"/>
      <c r="N15" s="39"/>
      <c r="O15" s="39"/>
      <c r="P15" s="39"/>
      <c r="Q15" s="39"/>
      <c r="R15" s="20"/>
      <c r="S15" s="117"/>
      <c r="T15" s="129"/>
      <c r="U15" s="130"/>
      <c r="V15" s="115"/>
      <c r="W15" s="115"/>
      <c r="X15" s="115"/>
      <c r="Y15" s="115"/>
      <c r="Z15" s="115"/>
      <c r="AA15" s="116"/>
      <c r="AB15" s="117"/>
      <c r="AC15" s="129"/>
      <c r="AD15" s="130"/>
      <c r="AE15" s="115"/>
      <c r="AF15" s="115"/>
      <c r="AG15" s="115"/>
      <c r="AH15" s="115"/>
      <c r="AI15" s="115"/>
      <c r="AJ15" s="116"/>
    </row>
    <row r="16" spans="1:37" ht="15" customHeight="1" x14ac:dyDescent="0.25">
      <c r="A16" s="72" t="s">
        <v>7</v>
      </c>
      <c r="B16" s="58" t="s">
        <v>74</v>
      </c>
      <c r="C16" s="9" t="s">
        <v>33</v>
      </c>
      <c r="D16" s="40">
        <v>240</v>
      </c>
      <c r="E16" s="40">
        <v>14.94</v>
      </c>
      <c r="F16" s="40">
        <v>15.28</v>
      </c>
      <c r="G16" s="40">
        <v>19.52</v>
      </c>
      <c r="H16" s="40">
        <v>548.53</v>
      </c>
      <c r="I16" s="15"/>
      <c r="J16" s="72" t="s">
        <v>20</v>
      </c>
      <c r="K16" s="58" t="s">
        <v>82</v>
      </c>
      <c r="L16" s="9" t="s">
        <v>83</v>
      </c>
      <c r="M16" s="40">
        <v>240</v>
      </c>
      <c r="N16" s="40">
        <v>14.94</v>
      </c>
      <c r="O16" s="40">
        <v>15.28</v>
      </c>
      <c r="P16" s="40">
        <v>19.52</v>
      </c>
      <c r="Q16" s="40">
        <v>608.01</v>
      </c>
      <c r="R16" s="15"/>
      <c r="S16" s="117"/>
      <c r="T16" s="111"/>
      <c r="U16" s="112"/>
      <c r="V16" s="113"/>
      <c r="W16" s="113"/>
      <c r="X16" s="113"/>
      <c r="Y16" s="113"/>
      <c r="Z16" s="113"/>
      <c r="AA16" s="114"/>
      <c r="AB16" s="117"/>
      <c r="AC16" s="111"/>
      <c r="AD16" s="112"/>
      <c r="AE16" s="113"/>
      <c r="AF16" s="113"/>
      <c r="AG16" s="113"/>
      <c r="AH16" s="113"/>
      <c r="AI16" s="113"/>
      <c r="AJ16" s="114"/>
    </row>
    <row r="17" spans="1:36" ht="15" customHeight="1" x14ac:dyDescent="0.25">
      <c r="A17" s="45" t="s">
        <v>14</v>
      </c>
      <c r="B17" s="103" t="s">
        <v>75</v>
      </c>
      <c r="C17" s="9" t="s">
        <v>76</v>
      </c>
      <c r="D17" s="40">
        <v>20</v>
      </c>
      <c r="E17" s="40">
        <v>0.66</v>
      </c>
      <c r="F17" s="40">
        <v>0.12</v>
      </c>
      <c r="G17" s="40">
        <v>2.2799999999999998</v>
      </c>
      <c r="H17" s="40">
        <v>14.4</v>
      </c>
      <c r="I17" s="15"/>
      <c r="J17" s="45" t="s">
        <v>38</v>
      </c>
      <c r="K17" s="99" t="s">
        <v>75</v>
      </c>
      <c r="L17" s="9" t="s">
        <v>76</v>
      </c>
      <c r="M17" s="40">
        <v>20</v>
      </c>
      <c r="N17" s="40">
        <v>0.66</v>
      </c>
      <c r="O17" s="40">
        <v>0.12</v>
      </c>
      <c r="P17" s="40">
        <v>2.2799999999999998</v>
      </c>
      <c r="Q17" s="40">
        <v>14.4</v>
      </c>
      <c r="R17" s="15"/>
      <c r="S17" s="110"/>
      <c r="T17" s="111"/>
      <c r="U17" s="112"/>
      <c r="V17" s="113"/>
      <c r="W17" s="113"/>
      <c r="X17" s="113"/>
      <c r="Y17" s="113"/>
      <c r="Z17" s="113"/>
      <c r="AA17" s="114"/>
      <c r="AB17" s="110"/>
      <c r="AC17" s="111"/>
      <c r="AD17" s="112"/>
      <c r="AE17" s="113"/>
      <c r="AF17" s="113"/>
      <c r="AG17" s="113"/>
      <c r="AH17" s="113"/>
      <c r="AI17" s="113"/>
      <c r="AJ17" s="114"/>
    </row>
    <row r="18" spans="1:36" ht="15" customHeight="1" x14ac:dyDescent="0.25">
      <c r="A18" s="95" t="s">
        <v>30</v>
      </c>
      <c r="B18" s="103" t="s">
        <v>48</v>
      </c>
      <c r="C18" s="9" t="s">
        <v>35</v>
      </c>
      <c r="D18" s="40">
        <v>200</v>
      </c>
      <c r="E18" s="40">
        <v>0.1</v>
      </c>
      <c r="F18" s="40"/>
      <c r="G18" s="40">
        <v>15.2</v>
      </c>
      <c r="H18" s="40">
        <v>61</v>
      </c>
      <c r="I18" s="15"/>
      <c r="J18" s="95" t="s">
        <v>30</v>
      </c>
      <c r="K18" s="100">
        <v>112</v>
      </c>
      <c r="L18" s="9" t="s">
        <v>35</v>
      </c>
      <c r="M18" s="40">
        <v>200</v>
      </c>
      <c r="N18" s="40">
        <v>0.1</v>
      </c>
      <c r="O18" s="40"/>
      <c r="P18" s="40">
        <v>15.2</v>
      </c>
      <c r="Q18" s="40">
        <v>61</v>
      </c>
      <c r="R18" s="15"/>
      <c r="S18" s="128"/>
      <c r="T18" s="111"/>
      <c r="U18" s="112"/>
      <c r="V18" s="113"/>
      <c r="W18" s="113"/>
      <c r="X18" s="113"/>
      <c r="Y18" s="113"/>
      <c r="Z18" s="113"/>
      <c r="AA18" s="114"/>
      <c r="AB18" s="128"/>
      <c r="AC18" s="111"/>
      <c r="AD18" s="112"/>
      <c r="AE18" s="113"/>
      <c r="AF18" s="113"/>
      <c r="AG18" s="113"/>
      <c r="AH18" s="113"/>
      <c r="AI18" s="113"/>
      <c r="AJ18" s="114"/>
    </row>
    <row r="19" spans="1:36" ht="15" customHeight="1" x14ac:dyDescent="0.25">
      <c r="A19" s="72"/>
      <c r="B19" s="103"/>
      <c r="C19" s="9" t="s">
        <v>36</v>
      </c>
      <c r="D19" s="40">
        <v>50</v>
      </c>
      <c r="E19" s="40">
        <v>0.3</v>
      </c>
      <c r="F19" s="40">
        <v>0.6</v>
      </c>
      <c r="G19" s="40">
        <v>23</v>
      </c>
      <c r="H19" s="40">
        <v>30.5</v>
      </c>
      <c r="I19" s="15"/>
      <c r="J19" s="72"/>
      <c r="K19" s="100"/>
      <c r="L19" s="9" t="s">
        <v>36</v>
      </c>
      <c r="M19" s="40">
        <v>50</v>
      </c>
      <c r="N19" s="40">
        <v>0.3</v>
      </c>
      <c r="O19" s="40">
        <v>0.6</v>
      </c>
      <c r="P19" s="40">
        <v>23</v>
      </c>
      <c r="Q19" s="40">
        <v>30.5</v>
      </c>
      <c r="R19" s="15"/>
      <c r="S19" s="117"/>
      <c r="T19" s="111"/>
      <c r="U19" s="112"/>
      <c r="V19" s="113"/>
      <c r="W19" s="113"/>
      <c r="X19" s="113"/>
      <c r="Y19" s="113"/>
      <c r="Z19" s="113"/>
      <c r="AA19" s="114"/>
      <c r="AB19" s="117"/>
      <c r="AC19" s="111"/>
      <c r="AD19" s="112"/>
      <c r="AE19" s="113"/>
      <c r="AF19" s="113"/>
      <c r="AG19" s="113"/>
      <c r="AH19" s="113"/>
      <c r="AI19" s="113"/>
      <c r="AJ19" s="114"/>
    </row>
    <row r="20" spans="1:36" ht="15" customHeight="1" x14ac:dyDescent="0.25">
      <c r="A20" s="72"/>
      <c r="B20" s="58"/>
      <c r="C20" s="9"/>
      <c r="D20" s="40"/>
      <c r="E20" s="40"/>
      <c r="F20" s="40"/>
      <c r="G20" s="40"/>
      <c r="H20" s="40"/>
      <c r="I20" s="15"/>
      <c r="J20" s="72"/>
      <c r="K20" s="99"/>
      <c r="L20" s="9"/>
      <c r="M20" s="40"/>
      <c r="N20" s="40"/>
      <c r="O20" s="40"/>
      <c r="P20" s="40"/>
      <c r="Q20" s="40"/>
      <c r="R20" s="15"/>
      <c r="S20" s="117"/>
      <c r="T20" s="111"/>
      <c r="U20" s="112"/>
      <c r="V20" s="113"/>
      <c r="W20" s="113"/>
      <c r="X20" s="113"/>
      <c r="Y20" s="113"/>
      <c r="Z20" s="113"/>
      <c r="AA20" s="114"/>
      <c r="AB20" s="117"/>
      <c r="AC20" s="111"/>
      <c r="AD20" s="112"/>
      <c r="AE20" s="113"/>
      <c r="AF20" s="113"/>
      <c r="AG20" s="113"/>
      <c r="AH20" s="113"/>
      <c r="AI20" s="113"/>
      <c r="AJ20" s="114"/>
    </row>
    <row r="21" spans="1:36" ht="15" customHeight="1" x14ac:dyDescent="0.25">
      <c r="A21" s="163" t="s">
        <v>11</v>
      </c>
      <c r="B21" s="159"/>
      <c r="C21" s="160"/>
      <c r="D21" s="39">
        <f>SUM(D16:D20)</f>
        <v>510</v>
      </c>
      <c r="E21" s="39">
        <f>SUM(E16:E20)</f>
        <v>16</v>
      </c>
      <c r="F21" s="39">
        <f>SUM(F16:F20)</f>
        <v>15.999999999999998</v>
      </c>
      <c r="G21" s="39">
        <f>SUM(G16:G20)</f>
        <v>60</v>
      </c>
      <c r="H21" s="39">
        <f>SUM(H16:H20)</f>
        <v>654.42999999999995</v>
      </c>
      <c r="I21" s="20">
        <v>74</v>
      </c>
      <c r="J21" s="163" t="s">
        <v>11</v>
      </c>
      <c r="K21" s="159"/>
      <c r="L21" s="160"/>
      <c r="M21" s="39">
        <f>SUM(M16:M20)</f>
        <v>510</v>
      </c>
      <c r="N21" s="39">
        <f>SUM(N16:N20)</f>
        <v>16</v>
      </c>
      <c r="O21" s="39">
        <f>SUM(O16:O20)</f>
        <v>15.999999999999998</v>
      </c>
      <c r="P21" s="39">
        <f>SUM(P16:P20)</f>
        <v>60</v>
      </c>
      <c r="Q21" s="39">
        <f>SUM(Q16:Q20)</f>
        <v>713.91</v>
      </c>
      <c r="R21" s="20">
        <v>74</v>
      </c>
      <c r="S21" s="148"/>
      <c r="T21" s="147"/>
      <c r="U21" s="147"/>
      <c r="V21" s="115"/>
      <c r="W21" s="115"/>
      <c r="X21" s="115"/>
      <c r="Y21" s="115"/>
      <c r="Z21" s="115"/>
      <c r="AA21" s="116"/>
      <c r="AB21" s="148"/>
      <c r="AC21" s="147"/>
      <c r="AD21" s="147"/>
      <c r="AE21" s="115"/>
      <c r="AF21" s="115"/>
      <c r="AG21" s="115"/>
      <c r="AH21" s="115"/>
      <c r="AI21" s="115"/>
      <c r="AJ21" s="116"/>
    </row>
    <row r="22" spans="1:36" ht="15" customHeight="1" x14ac:dyDescent="0.25">
      <c r="A22" s="72"/>
      <c r="B22" s="58"/>
      <c r="C22" s="63" t="s">
        <v>25</v>
      </c>
      <c r="D22" s="40"/>
      <c r="E22" s="40"/>
      <c r="F22" s="40"/>
      <c r="G22" s="40"/>
      <c r="H22" s="40"/>
      <c r="I22" s="15"/>
      <c r="J22" s="72"/>
      <c r="K22" s="58"/>
      <c r="L22" s="63" t="s">
        <v>25</v>
      </c>
      <c r="M22" s="40"/>
      <c r="N22" s="40"/>
      <c r="O22" s="40"/>
      <c r="P22" s="40"/>
      <c r="Q22" s="40"/>
      <c r="R22" s="15"/>
      <c r="S22" s="117"/>
      <c r="T22" s="111"/>
      <c r="U22" s="130"/>
      <c r="V22" s="113"/>
      <c r="W22" s="113"/>
      <c r="X22" s="113"/>
      <c r="Y22" s="113"/>
      <c r="Z22" s="113"/>
      <c r="AA22" s="114"/>
      <c r="AB22" s="117"/>
      <c r="AC22" s="111"/>
      <c r="AD22" s="130"/>
      <c r="AE22" s="113"/>
      <c r="AF22" s="113"/>
      <c r="AG22" s="113"/>
      <c r="AH22" s="113"/>
      <c r="AI22" s="113"/>
      <c r="AJ22" s="114"/>
    </row>
    <row r="23" spans="1:36" ht="15" customHeight="1" x14ac:dyDescent="0.25">
      <c r="A23" s="72" t="s">
        <v>7</v>
      </c>
      <c r="B23" s="97">
        <v>395</v>
      </c>
      <c r="C23" s="9" t="s">
        <v>55</v>
      </c>
      <c r="D23" s="40">
        <v>200</v>
      </c>
      <c r="E23" s="40">
        <v>13</v>
      </c>
      <c r="F23" s="40">
        <v>13.95</v>
      </c>
      <c r="G23" s="40">
        <v>17.350000000000001</v>
      </c>
      <c r="H23" s="40">
        <v>265.64999999999998</v>
      </c>
      <c r="I23" s="15"/>
      <c r="J23" s="98" t="s">
        <v>20</v>
      </c>
      <c r="K23" s="58">
        <v>295</v>
      </c>
      <c r="L23" s="9" t="s">
        <v>84</v>
      </c>
      <c r="M23" s="40">
        <v>200</v>
      </c>
      <c r="N23" s="40">
        <v>9.1</v>
      </c>
      <c r="O23" s="40">
        <v>10.5</v>
      </c>
      <c r="P23" s="40">
        <v>20.8</v>
      </c>
      <c r="Q23" s="40">
        <v>390.6</v>
      </c>
      <c r="R23" s="15"/>
      <c r="S23" s="117"/>
      <c r="T23" s="111"/>
      <c r="U23" s="112"/>
      <c r="V23" s="113"/>
      <c r="W23" s="113"/>
      <c r="X23" s="113"/>
      <c r="Y23" s="113"/>
      <c r="Z23" s="113"/>
      <c r="AA23" s="114"/>
      <c r="AB23" s="117"/>
      <c r="AC23" s="111"/>
      <c r="AD23" s="112"/>
      <c r="AE23" s="113"/>
      <c r="AF23" s="113"/>
      <c r="AG23" s="113"/>
      <c r="AH23" s="113"/>
      <c r="AI23" s="113"/>
      <c r="AJ23" s="114"/>
    </row>
    <row r="24" spans="1:36" ht="15" customHeight="1" x14ac:dyDescent="0.25">
      <c r="A24" s="45" t="s">
        <v>15</v>
      </c>
      <c r="B24" s="58" t="s">
        <v>75</v>
      </c>
      <c r="C24" s="9" t="s">
        <v>77</v>
      </c>
      <c r="D24" s="40">
        <v>50</v>
      </c>
      <c r="E24" s="40">
        <v>1.2</v>
      </c>
      <c r="F24" s="40">
        <v>0.15</v>
      </c>
      <c r="G24" s="40">
        <v>3.75</v>
      </c>
      <c r="H24" s="40">
        <v>21</v>
      </c>
      <c r="I24" s="15"/>
      <c r="J24" s="45" t="s">
        <v>39</v>
      </c>
      <c r="K24" s="58" t="s">
        <v>85</v>
      </c>
      <c r="L24" s="9" t="s">
        <v>86</v>
      </c>
      <c r="M24" s="40">
        <v>40</v>
      </c>
      <c r="N24" s="40">
        <v>5.0999999999999996</v>
      </c>
      <c r="O24" s="40">
        <v>4.5999999999999996</v>
      </c>
      <c r="P24" s="40">
        <v>0.3</v>
      </c>
      <c r="Q24" s="40">
        <v>63</v>
      </c>
      <c r="R24" s="15"/>
      <c r="S24" s="110"/>
      <c r="T24" s="111"/>
      <c r="U24" s="112"/>
      <c r="V24" s="113"/>
      <c r="W24" s="113"/>
      <c r="X24" s="113"/>
      <c r="Y24" s="113"/>
      <c r="Z24" s="113"/>
      <c r="AA24" s="114"/>
      <c r="AB24" s="110"/>
      <c r="AC24" s="111"/>
      <c r="AD24" s="112"/>
      <c r="AE24" s="113"/>
      <c r="AF24" s="113"/>
      <c r="AG24" s="113"/>
      <c r="AH24" s="113"/>
      <c r="AI24" s="113"/>
      <c r="AJ24" s="114"/>
    </row>
    <row r="25" spans="1:36" ht="15" customHeight="1" x14ac:dyDescent="0.25">
      <c r="A25" s="95" t="s">
        <v>30</v>
      </c>
      <c r="B25" s="103" t="s">
        <v>68</v>
      </c>
      <c r="C25" s="9" t="s">
        <v>65</v>
      </c>
      <c r="D25" s="40">
        <v>200</v>
      </c>
      <c r="E25" s="40">
        <v>1.5</v>
      </c>
      <c r="F25" s="40">
        <v>1.3</v>
      </c>
      <c r="G25" s="40">
        <v>15.9</v>
      </c>
      <c r="H25" s="40">
        <v>81</v>
      </c>
      <c r="I25" s="15"/>
      <c r="J25" s="95" t="s">
        <v>30</v>
      </c>
      <c r="K25" s="106" t="s">
        <v>68</v>
      </c>
      <c r="L25" s="9" t="s">
        <v>65</v>
      </c>
      <c r="M25" s="40">
        <v>200</v>
      </c>
      <c r="N25" s="40">
        <v>1.5</v>
      </c>
      <c r="O25" s="40">
        <v>0.3</v>
      </c>
      <c r="P25" s="40">
        <v>15.9</v>
      </c>
      <c r="Q25" s="40">
        <v>81</v>
      </c>
      <c r="R25" s="15"/>
      <c r="S25" s="128"/>
      <c r="T25" s="111"/>
      <c r="U25" s="112"/>
      <c r="V25" s="113"/>
      <c r="W25" s="113"/>
      <c r="X25" s="113"/>
      <c r="Y25" s="113"/>
      <c r="Z25" s="113"/>
      <c r="AA25" s="114"/>
      <c r="AB25" s="128"/>
      <c r="AC25" s="111"/>
      <c r="AD25" s="112"/>
      <c r="AE25" s="113"/>
      <c r="AF25" s="113"/>
      <c r="AG25" s="113"/>
      <c r="AH25" s="113"/>
      <c r="AI25" s="113"/>
      <c r="AJ25" s="114"/>
    </row>
    <row r="26" spans="1:36" ht="15" customHeight="1" x14ac:dyDescent="0.25">
      <c r="A26" s="45"/>
      <c r="B26" s="105"/>
      <c r="C26" s="9" t="s">
        <v>36</v>
      </c>
      <c r="D26" s="40">
        <v>50</v>
      </c>
      <c r="E26" s="40">
        <v>0.3</v>
      </c>
      <c r="F26" s="40">
        <v>0.6</v>
      </c>
      <c r="G26" s="40">
        <v>23</v>
      </c>
      <c r="H26" s="40">
        <v>30.5</v>
      </c>
      <c r="I26" s="15"/>
      <c r="J26" s="45"/>
      <c r="K26" s="77"/>
      <c r="L26" s="9" t="s">
        <v>36</v>
      </c>
      <c r="M26" s="40">
        <v>50</v>
      </c>
      <c r="N26" s="40">
        <v>0.3</v>
      </c>
      <c r="O26" s="40">
        <v>0.6</v>
      </c>
      <c r="P26" s="40">
        <v>23</v>
      </c>
      <c r="Q26" s="40">
        <v>30.5</v>
      </c>
      <c r="R26" s="15"/>
      <c r="S26" s="110"/>
      <c r="T26" s="111"/>
      <c r="U26" s="112"/>
      <c r="V26" s="113"/>
      <c r="W26" s="113"/>
      <c r="X26" s="113"/>
      <c r="Y26" s="113"/>
      <c r="Z26" s="113"/>
      <c r="AA26" s="114"/>
      <c r="AB26" s="110"/>
      <c r="AC26" s="111"/>
      <c r="AD26" s="112"/>
      <c r="AE26" s="113"/>
      <c r="AF26" s="113"/>
      <c r="AG26" s="113"/>
      <c r="AH26" s="113"/>
      <c r="AI26" s="113"/>
      <c r="AJ26" s="114"/>
    </row>
    <row r="27" spans="1:36" ht="15" customHeight="1" x14ac:dyDescent="0.25">
      <c r="A27" s="56"/>
      <c r="B27" s="25"/>
      <c r="C27" s="9"/>
      <c r="D27" s="40"/>
      <c r="E27" s="40"/>
      <c r="F27" s="40"/>
      <c r="G27" s="40"/>
      <c r="H27" s="40"/>
      <c r="I27" s="15"/>
      <c r="J27" s="56"/>
      <c r="K27" s="77"/>
      <c r="L27" s="9"/>
      <c r="M27" s="40"/>
      <c r="N27" s="40"/>
      <c r="O27" s="40"/>
      <c r="P27" s="40"/>
      <c r="Q27" s="40"/>
      <c r="R27" s="15"/>
      <c r="S27" s="117"/>
      <c r="T27" s="111"/>
      <c r="U27" s="112"/>
      <c r="V27" s="113"/>
      <c r="W27" s="113"/>
      <c r="X27" s="113"/>
      <c r="Y27" s="113"/>
      <c r="Z27" s="113"/>
      <c r="AA27" s="114"/>
      <c r="AB27" s="117"/>
      <c r="AC27" s="111"/>
      <c r="AD27" s="112"/>
      <c r="AE27" s="113"/>
      <c r="AF27" s="113"/>
      <c r="AG27" s="113"/>
      <c r="AH27" s="113"/>
      <c r="AI27" s="113"/>
      <c r="AJ27" s="114"/>
    </row>
    <row r="28" spans="1:36" ht="15" customHeight="1" x14ac:dyDescent="0.25">
      <c r="A28" s="161" t="s">
        <v>11</v>
      </c>
      <c r="B28" s="162"/>
      <c r="C28" s="162"/>
      <c r="D28" s="39">
        <f>SUM(D22:D27)</f>
        <v>500</v>
      </c>
      <c r="E28" s="39">
        <f>SUM(E22:E27)</f>
        <v>16</v>
      </c>
      <c r="F28" s="39">
        <f>SUM(F22:F27)</f>
        <v>16</v>
      </c>
      <c r="G28" s="39">
        <f>SUM(G22:G27)</f>
        <v>60</v>
      </c>
      <c r="H28" s="39">
        <f>SUM(H22:H27)</f>
        <v>398.15</v>
      </c>
      <c r="I28" s="20">
        <v>74</v>
      </c>
      <c r="J28" s="161" t="s">
        <v>11</v>
      </c>
      <c r="K28" s="162"/>
      <c r="L28" s="162"/>
      <c r="M28" s="39">
        <f>SUM(M22:M27)</f>
        <v>490</v>
      </c>
      <c r="N28" s="39">
        <f>SUM(N22:N27)</f>
        <v>16</v>
      </c>
      <c r="O28" s="39">
        <f>SUM(O22:O27)</f>
        <v>16</v>
      </c>
      <c r="P28" s="39">
        <f>SUM(P22:P27)</f>
        <v>60</v>
      </c>
      <c r="Q28" s="39">
        <f>SUM(Q22:Q27)</f>
        <v>565.1</v>
      </c>
      <c r="R28" s="20">
        <v>74</v>
      </c>
      <c r="S28" s="148"/>
      <c r="T28" s="147"/>
      <c r="U28" s="147"/>
      <c r="V28" s="115"/>
      <c r="W28" s="115"/>
      <c r="X28" s="115"/>
      <c r="Y28" s="115"/>
      <c r="Z28" s="115"/>
      <c r="AA28" s="116"/>
      <c r="AB28" s="148"/>
      <c r="AC28" s="147"/>
      <c r="AD28" s="147"/>
      <c r="AE28" s="115"/>
      <c r="AF28" s="115"/>
      <c r="AG28" s="115"/>
      <c r="AH28" s="115"/>
      <c r="AI28" s="115"/>
      <c r="AJ28" s="116"/>
    </row>
    <row r="29" spans="1:36" ht="15" customHeight="1" x14ac:dyDescent="0.25">
      <c r="A29" s="72" t="s">
        <v>7</v>
      </c>
      <c r="B29" s="13"/>
      <c r="C29" s="46" t="s">
        <v>26</v>
      </c>
      <c r="D29" s="41"/>
      <c r="E29" s="41"/>
      <c r="F29" s="41"/>
      <c r="G29" s="41"/>
      <c r="H29" s="41"/>
      <c r="I29" s="16"/>
      <c r="J29" s="72" t="s">
        <v>20</v>
      </c>
      <c r="K29" s="13"/>
      <c r="L29" s="46" t="s">
        <v>26</v>
      </c>
      <c r="M29" s="41"/>
      <c r="N29" s="41"/>
      <c r="O29" s="41"/>
      <c r="P29" s="41"/>
      <c r="Q29" s="41"/>
      <c r="R29" s="16"/>
      <c r="S29" s="117"/>
      <c r="T29" s="123"/>
      <c r="U29" s="121"/>
      <c r="V29" s="131"/>
      <c r="W29" s="131"/>
      <c r="X29" s="131"/>
      <c r="Y29" s="131"/>
      <c r="Z29" s="131"/>
      <c r="AA29" s="132"/>
      <c r="AB29" s="117"/>
      <c r="AC29" s="123"/>
      <c r="AD29" s="121"/>
      <c r="AE29" s="131"/>
      <c r="AF29" s="131"/>
      <c r="AG29" s="131"/>
      <c r="AH29" s="131"/>
      <c r="AI29" s="131"/>
      <c r="AJ29" s="132"/>
    </row>
    <row r="30" spans="1:36" ht="15" customHeight="1" x14ac:dyDescent="0.25">
      <c r="A30" s="45" t="s">
        <v>18</v>
      </c>
      <c r="B30" s="58" t="s">
        <v>52</v>
      </c>
      <c r="C30" s="9" t="s">
        <v>78</v>
      </c>
      <c r="D30" s="40">
        <v>90</v>
      </c>
      <c r="E30" s="40">
        <v>9.18</v>
      </c>
      <c r="F30" s="40">
        <v>7.93</v>
      </c>
      <c r="G30" s="40">
        <v>10.79</v>
      </c>
      <c r="H30" s="40">
        <v>167.4</v>
      </c>
      <c r="I30" s="15"/>
      <c r="J30" s="45" t="s">
        <v>40</v>
      </c>
      <c r="K30" s="58" t="s">
        <v>56</v>
      </c>
      <c r="L30" s="9" t="s">
        <v>57</v>
      </c>
      <c r="M30" s="40">
        <v>90</v>
      </c>
      <c r="N30" s="40">
        <v>15.41</v>
      </c>
      <c r="O30" s="40">
        <v>7.34</v>
      </c>
      <c r="P30" s="40">
        <v>8.4499999999999993</v>
      </c>
      <c r="Q30" s="40">
        <v>251.4</v>
      </c>
      <c r="R30" s="15"/>
      <c r="S30" s="110"/>
      <c r="T30" s="111"/>
      <c r="U30" s="112"/>
      <c r="V30" s="113"/>
      <c r="W30" s="113"/>
      <c r="X30" s="113"/>
      <c r="Y30" s="113"/>
      <c r="Z30" s="113"/>
      <c r="AA30" s="114"/>
      <c r="AB30" s="110"/>
      <c r="AC30" s="111"/>
      <c r="AD30" s="112"/>
      <c r="AE30" s="113"/>
      <c r="AF30" s="113"/>
      <c r="AG30" s="113"/>
      <c r="AH30" s="113"/>
      <c r="AI30" s="113"/>
      <c r="AJ30" s="114"/>
    </row>
    <row r="31" spans="1:36" ht="15" customHeight="1" x14ac:dyDescent="0.25">
      <c r="A31" s="95" t="s">
        <v>30</v>
      </c>
      <c r="B31" s="97" t="s">
        <v>51</v>
      </c>
      <c r="C31" s="9" t="s">
        <v>21</v>
      </c>
      <c r="D31" s="40">
        <v>50</v>
      </c>
      <c r="E31" s="40">
        <v>0.05</v>
      </c>
      <c r="F31" s="40">
        <v>0.72</v>
      </c>
      <c r="G31" s="40">
        <v>2.78</v>
      </c>
      <c r="H31" s="40">
        <v>19.41</v>
      </c>
      <c r="I31" s="15"/>
      <c r="J31" s="95" t="s">
        <v>30</v>
      </c>
      <c r="K31" s="77" t="s">
        <v>51</v>
      </c>
      <c r="L31" s="9" t="s">
        <v>21</v>
      </c>
      <c r="M31" s="40">
        <v>50</v>
      </c>
      <c r="N31" s="40">
        <v>0.05</v>
      </c>
      <c r="O31" s="40">
        <v>0.72</v>
      </c>
      <c r="P31" s="40">
        <v>2.78</v>
      </c>
      <c r="Q31" s="40">
        <v>19.41</v>
      </c>
      <c r="R31" s="15"/>
      <c r="S31" s="128"/>
      <c r="T31" s="111"/>
      <c r="U31" s="112"/>
      <c r="V31" s="113"/>
      <c r="W31" s="113"/>
      <c r="X31" s="113"/>
      <c r="Y31" s="113"/>
      <c r="Z31" s="113"/>
      <c r="AA31" s="114"/>
      <c r="AB31" s="128"/>
      <c r="AC31" s="111"/>
      <c r="AD31" s="112"/>
      <c r="AE31" s="113"/>
      <c r="AF31" s="113"/>
      <c r="AG31" s="113"/>
      <c r="AH31" s="113"/>
      <c r="AI31" s="113"/>
      <c r="AJ31" s="114"/>
    </row>
    <row r="32" spans="1:36" ht="15" customHeight="1" x14ac:dyDescent="0.25">
      <c r="A32" s="45"/>
      <c r="B32" s="58" t="s">
        <v>49</v>
      </c>
      <c r="C32" s="9" t="s">
        <v>79</v>
      </c>
      <c r="D32" s="40">
        <v>100</v>
      </c>
      <c r="E32" s="40">
        <v>4.0599999999999996</v>
      </c>
      <c r="F32" s="40">
        <v>3.8</v>
      </c>
      <c r="G32" s="40">
        <v>8.43</v>
      </c>
      <c r="H32" s="40">
        <v>137.25</v>
      </c>
      <c r="I32" s="15"/>
      <c r="J32" s="45"/>
      <c r="K32" s="96" t="s">
        <v>64</v>
      </c>
      <c r="L32" s="9" t="s">
        <v>63</v>
      </c>
      <c r="M32" s="40">
        <v>100</v>
      </c>
      <c r="N32" s="40">
        <v>0.06</v>
      </c>
      <c r="O32" s="40">
        <v>0.09</v>
      </c>
      <c r="P32" s="40">
        <v>10.64</v>
      </c>
      <c r="Q32" s="40">
        <v>203.75</v>
      </c>
      <c r="R32" s="15"/>
      <c r="S32" s="110"/>
      <c r="T32" s="111"/>
      <c r="U32" s="112"/>
      <c r="V32" s="113"/>
      <c r="W32" s="113"/>
      <c r="X32" s="113"/>
      <c r="Y32" s="113"/>
      <c r="Z32" s="113"/>
      <c r="AA32" s="114"/>
      <c r="AB32" s="110"/>
      <c r="AC32" s="111"/>
      <c r="AD32" s="112"/>
      <c r="AE32" s="113"/>
      <c r="AF32" s="113"/>
      <c r="AG32" s="113"/>
      <c r="AH32" s="113"/>
      <c r="AI32" s="113"/>
      <c r="AJ32" s="114"/>
    </row>
    <row r="33" spans="1:37" ht="15" customHeight="1" x14ac:dyDescent="0.25">
      <c r="A33" s="76"/>
      <c r="B33" s="77" t="s">
        <v>50</v>
      </c>
      <c r="C33" s="9" t="s">
        <v>31</v>
      </c>
      <c r="D33" s="40">
        <v>10</v>
      </c>
      <c r="E33" s="40">
        <v>2.31</v>
      </c>
      <c r="F33" s="40">
        <v>2.95</v>
      </c>
      <c r="G33" s="40"/>
      <c r="H33" s="40">
        <v>36</v>
      </c>
      <c r="I33" s="15"/>
      <c r="J33" s="76"/>
      <c r="K33" s="77" t="s">
        <v>47</v>
      </c>
      <c r="L33" s="9" t="s">
        <v>34</v>
      </c>
      <c r="M33" s="40">
        <v>10</v>
      </c>
      <c r="N33" s="40">
        <v>0.08</v>
      </c>
      <c r="O33" s="40">
        <v>7.25</v>
      </c>
      <c r="P33" s="40">
        <v>0.13</v>
      </c>
      <c r="Q33" s="40">
        <v>66</v>
      </c>
      <c r="R33" s="15"/>
      <c r="S33" s="133"/>
      <c r="T33" s="111"/>
      <c r="U33" s="112"/>
      <c r="V33" s="113"/>
      <c r="W33" s="113"/>
      <c r="X33" s="113"/>
      <c r="Y33" s="113"/>
      <c r="Z33" s="113"/>
      <c r="AA33" s="114"/>
      <c r="AB33" s="133"/>
      <c r="AC33" s="111"/>
      <c r="AD33" s="112"/>
      <c r="AE33" s="113"/>
      <c r="AF33" s="113"/>
      <c r="AG33" s="113"/>
      <c r="AH33" s="113"/>
      <c r="AI33" s="113"/>
      <c r="AJ33" s="114"/>
    </row>
    <row r="34" spans="1:37" ht="15" customHeight="1" x14ac:dyDescent="0.25">
      <c r="A34" s="74"/>
      <c r="B34" s="102" t="s">
        <v>46</v>
      </c>
      <c r="C34" s="9" t="s">
        <v>32</v>
      </c>
      <c r="D34" s="40">
        <v>200</v>
      </c>
      <c r="E34" s="40">
        <v>0.1</v>
      </c>
      <c r="F34" s="40"/>
      <c r="G34" s="40">
        <v>15</v>
      </c>
      <c r="H34" s="40">
        <v>60</v>
      </c>
      <c r="I34" s="15"/>
      <c r="J34" s="74"/>
      <c r="K34" s="102" t="s">
        <v>46</v>
      </c>
      <c r="L34" s="9" t="s">
        <v>32</v>
      </c>
      <c r="M34" s="40">
        <v>200</v>
      </c>
      <c r="N34" s="40">
        <v>0.1</v>
      </c>
      <c r="O34" s="40"/>
      <c r="P34" s="40">
        <v>15</v>
      </c>
      <c r="Q34" s="40">
        <v>60</v>
      </c>
      <c r="R34" s="15"/>
      <c r="S34" s="117"/>
      <c r="T34" s="111"/>
      <c r="U34" s="112"/>
      <c r="V34" s="113"/>
      <c r="W34" s="113"/>
      <c r="X34" s="113"/>
      <c r="Y34" s="113"/>
      <c r="Z34" s="113"/>
      <c r="AA34" s="114"/>
      <c r="AB34" s="117"/>
      <c r="AC34" s="111"/>
      <c r="AD34" s="112"/>
      <c r="AE34" s="113"/>
      <c r="AF34" s="113"/>
      <c r="AG34" s="113"/>
      <c r="AH34" s="113"/>
      <c r="AI34" s="113"/>
      <c r="AJ34" s="114"/>
    </row>
    <row r="35" spans="1:37" ht="15" customHeight="1" x14ac:dyDescent="0.25">
      <c r="A35" s="75"/>
      <c r="B35" s="58"/>
      <c r="C35" s="9" t="s">
        <v>36</v>
      </c>
      <c r="D35" s="40">
        <v>50</v>
      </c>
      <c r="E35" s="40">
        <v>0.3</v>
      </c>
      <c r="F35" s="40">
        <v>0.6</v>
      </c>
      <c r="G35" s="40">
        <v>23</v>
      </c>
      <c r="H35" s="40">
        <v>30.5</v>
      </c>
      <c r="I35" s="15"/>
      <c r="J35" s="75"/>
      <c r="K35" s="25"/>
      <c r="L35" s="9" t="s">
        <v>36</v>
      </c>
      <c r="M35" s="40">
        <v>50</v>
      </c>
      <c r="N35" s="40">
        <v>0.3</v>
      </c>
      <c r="O35" s="40">
        <v>0.6</v>
      </c>
      <c r="P35" s="40">
        <v>23</v>
      </c>
      <c r="Q35" s="40">
        <v>30.5</v>
      </c>
      <c r="R35" s="15"/>
      <c r="S35" s="117"/>
      <c r="T35" s="111"/>
      <c r="U35" s="112"/>
      <c r="V35" s="113"/>
      <c r="W35" s="113"/>
      <c r="X35" s="113"/>
      <c r="Y35" s="113"/>
      <c r="Z35" s="113"/>
      <c r="AA35" s="114"/>
      <c r="AB35" s="117"/>
      <c r="AC35" s="111"/>
      <c r="AD35" s="112"/>
      <c r="AE35" s="113"/>
      <c r="AF35" s="113"/>
      <c r="AG35" s="113"/>
      <c r="AH35" s="113"/>
      <c r="AI35" s="113"/>
      <c r="AJ35" s="114"/>
    </row>
    <row r="36" spans="1:37" ht="15" customHeight="1" x14ac:dyDescent="0.25">
      <c r="A36" s="56" t="s">
        <v>11</v>
      </c>
      <c r="B36" s="73"/>
      <c r="C36" s="64"/>
      <c r="D36" s="39">
        <f>SUM(D30:D35)</f>
        <v>500</v>
      </c>
      <c r="E36" s="39">
        <f>SUM(E30:E35)</f>
        <v>16</v>
      </c>
      <c r="F36" s="39">
        <f>SUM(F30:F35)</f>
        <v>15.999999999999998</v>
      </c>
      <c r="G36" s="39">
        <f>SUM(G30:G35)</f>
        <v>60</v>
      </c>
      <c r="H36" s="39">
        <f>SUM(H30:H35)</f>
        <v>450.56</v>
      </c>
      <c r="I36" s="20">
        <v>74</v>
      </c>
      <c r="J36" s="56" t="s">
        <v>11</v>
      </c>
      <c r="K36" s="73"/>
      <c r="L36" s="64"/>
      <c r="M36" s="39">
        <f>SUM(M30:M35)</f>
        <v>500</v>
      </c>
      <c r="N36" s="39">
        <f>SUM(N30:N35)</f>
        <v>16</v>
      </c>
      <c r="O36" s="39">
        <f>SUM(O30:O35)</f>
        <v>16</v>
      </c>
      <c r="P36" s="39">
        <f>SUM(P30:P35)</f>
        <v>60</v>
      </c>
      <c r="Q36" s="39">
        <f>SUM(Q30:Q35)</f>
        <v>631.05999999999995</v>
      </c>
      <c r="R36" s="20">
        <v>74</v>
      </c>
      <c r="S36" s="117"/>
      <c r="T36" s="117"/>
      <c r="U36" s="117"/>
      <c r="V36" s="115"/>
      <c r="W36" s="115"/>
      <c r="X36" s="115"/>
      <c r="Y36" s="115"/>
      <c r="Z36" s="115"/>
      <c r="AA36" s="116"/>
      <c r="AB36" s="117"/>
      <c r="AC36" s="117"/>
      <c r="AD36" s="117"/>
      <c r="AE36" s="115"/>
      <c r="AF36" s="115"/>
      <c r="AG36" s="115"/>
      <c r="AH36" s="115"/>
      <c r="AI36" s="115"/>
      <c r="AJ36" s="116"/>
    </row>
    <row r="37" spans="1:37" ht="15" customHeight="1" x14ac:dyDescent="0.25">
      <c r="A37" s="72" t="s">
        <v>7</v>
      </c>
      <c r="B37" s="58"/>
      <c r="C37" s="61" t="s">
        <v>27</v>
      </c>
      <c r="D37" s="40"/>
      <c r="E37" s="40"/>
      <c r="F37" s="40"/>
      <c r="G37" s="40"/>
      <c r="H37" s="40"/>
      <c r="I37" s="15"/>
      <c r="J37" s="72" t="s">
        <v>20</v>
      </c>
      <c r="K37" s="58"/>
      <c r="L37" s="61" t="s">
        <v>27</v>
      </c>
      <c r="M37" s="40"/>
      <c r="N37" s="40"/>
      <c r="O37" s="40"/>
      <c r="P37" s="40"/>
      <c r="Q37" s="40"/>
      <c r="R37" s="15"/>
      <c r="S37" s="117"/>
      <c r="T37" s="111"/>
      <c r="U37" s="127"/>
      <c r="V37" s="113"/>
      <c r="W37" s="113"/>
      <c r="X37" s="113"/>
      <c r="Y37" s="113"/>
      <c r="Z37" s="113"/>
      <c r="AA37" s="114"/>
      <c r="AB37" s="117"/>
      <c r="AC37" s="111"/>
      <c r="AD37" s="127"/>
      <c r="AE37" s="113"/>
      <c r="AF37" s="113"/>
      <c r="AG37" s="113"/>
      <c r="AH37" s="113"/>
      <c r="AI37" s="113"/>
      <c r="AJ37" s="114"/>
    </row>
    <row r="38" spans="1:37" ht="15" customHeight="1" x14ac:dyDescent="0.25">
      <c r="A38" s="45" t="s">
        <v>19</v>
      </c>
      <c r="B38" s="58" t="s">
        <v>58</v>
      </c>
      <c r="C38" s="9" t="s">
        <v>29</v>
      </c>
      <c r="D38" s="40">
        <v>240</v>
      </c>
      <c r="E38" s="40">
        <v>15.12</v>
      </c>
      <c r="F38" s="40">
        <v>15.34</v>
      </c>
      <c r="G38" s="40">
        <v>20.3</v>
      </c>
      <c r="H38" s="40">
        <v>212</v>
      </c>
      <c r="I38" s="15"/>
      <c r="J38" s="45" t="s">
        <v>41</v>
      </c>
      <c r="K38" s="58" t="s">
        <v>87</v>
      </c>
      <c r="L38" s="9" t="s">
        <v>88</v>
      </c>
      <c r="M38" s="40">
        <v>240</v>
      </c>
      <c r="N38" s="40">
        <v>15.12</v>
      </c>
      <c r="O38" s="40">
        <v>15.34</v>
      </c>
      <c r="P38" s="40">
        <v>20.3</v>
      </c>
      <c r="Q38" s="40">
        <v>439.77</v>
      </c>
      <c r="R38" s="15"/>
      <c r="S38" s="110"/>
      <c r="T38" s="111"/>
      <c r="U38" s="112"/>
      <c r="V38" s="113"/>
      <c r="W38" s="113"/>
      <c r="X38" s="113"/>
      <c r="Y38" s="113"/>
      <c r="Z38" s="113"/>
      <c r="AA38" s="114"/>
      <c r="AB38" s="110"/>
      <c r="AC38" s="111"/>
      <c r="AD38" s="112"/>
      <c r="AE38" s="113"/>
      <c r="AF38" s="113"/>
      <c r="AG38" s="113"/>
      <c r="AH38" s="113"/>
      <c r="AI38" s="113"/>
      <c r="AJ38" s="114"/>
    </row>
    <row r="39" spans="1:37" ht="15" customHeight="1" x14ac:dyDescent="0.25">
      <c r="A39" s="95" t="s">
        <v>30</v>
      </c>
      <c r="B39" s="58" t="s">
        <v>75</v>
      </c>
      <c r="C39" s="9" t="s">
        <v>77</v>
      </c>
      <c r="D39" s="40">
        <v>20</v>
      </c>
      <c r="E39" s="40">
        <v>0.48</v>
      </c>
      <c r="F39" s="40">
        <v>0.06</v>
      </c>
      <c r="G39" s="40">
        <v>1.5</v>
      </c>
      <c r="H39" s="40">
        <v>8.4</v>
      </c>
      <c r="I39" s="15"/>
      <c r="J39" s="95" t="s">
        <v>30</v>
      </c>
      <c r="K39" s="58" t="s">
        <v>75</v>
      </c>
      <c r="L39" s="9" t="s">
        <v>77</v>
      </c>
      <c r="M39" s="40">
        <v>20</v>
      </c>
      <c r="N39" s="40">
        <v>0.48</v>
      </c>
      <c r="O39" s="40">
        <v>0.06</v>
      </c>
      <c r="P39" s="40">
        <v>1.5</v>
      </c>
      <c r="Q39" s="40">
        <v>8.4</v>
      </c>
      <c r="R39" s="15"/>
      <c r="S39" s="128"/>
      <c r="T39" s="111"/>
      <c r="U39" s="112"/>
      <c r="V39" s="113"/>
      <c r="W39" s="113"/>
      <c r="X39" s="113"/>
      <c r="Y39" s="113"/>
      <c r="Z39" s="113"/>
      <c r="AA39" s="114"/>
      <c r="AB39" s="128"/>
      <c r="AC39" s="111"/>
      <c r="AD39" s="112"/>
      <c r="AE39" s="113"/>
      <c r="AF39" s="113"/>
      <c r="AG39" s="113"/>
      <c r="AH39" s="113"/>
      <c r="AI39" s="113"/>
      <c r="AJ39" s="114"/>
    </row>
    <row r="40" spans="1:37" ht="15" customHeight="1" x14ac:dyDescent="0.25">
      <c r="A40" s="56"/>
      <c r="B40" s="58" t="s">
        <v>48</v>
      </c>
      <c r="C40" s="9" t="s">
        <v>35</v>
      </c>
      <c r="D40" s="40">
        <v>200</v>
      </c>
      <c r="E40" s="40">
        <v>0.1</v>
      </c>
      <c r="F40" s="40"/>
      <c r="G40" s="40">
        <v>15.2</v>
      </c>
      <c r="H40" s="40">
        <v>61</v>
      </c>
      <c r="I40" s="15"/>
      <c r="J40" s="56"/>
      <c r="K40" s="58">
        <v>112</v>
      </c>
      <c r="L40" s="9" t="s">
        <v>35</v>
      </c>
      <c r="M40" s="42">
        <v>200</v>
      </c>
      <c r="N40" s="40">
        <v>0.1</v>
      </c>
      <c r="O40" s="40"/>
      <c r="P40" s="40">
        <v>15.2</v>
      </c>
      <c r="Q40" s="40">
        <v>61</v>
      </c>
      <c r="R40" s="15"/>
      <c r="S40" s="117"/>
      <c r="T40" s="111"/>
      <c r="U40" s="112"/>
      <c r="V40" s="124"/>
      <c r="W40" s="113"/>
      <c r="X40" s="113"/>
      <c r="Y40" s="113"/>
      <c r="Z40" s="113"/>
      <c r="AA40" s="114"/>
      <c r="AB40" s="117"/>
      <c r="AC40" s="111"/>
      <c r="AD40" s="112"/>
      <c r="AE40" s="124"/>
      <c r="AF40" s="113"/>
      <c r="AG40" s="113"/>
      <c r="AH40" s="113"/>
      <c r="AI40" s="113"/>
      <c r="AJ40" s="114"/>
    </row>
    <row r="41" spans="1:37" ht="15" customHeight="1" x14ac:dyDescent="0.25">
      <c r="A41" s="45"/>
      <c r="B41" s="77"/>
      <c r="C41" s="9" t="s">
        <v>36</v>
      </c>
      <c r="D41" s="40">
        <v>50</v>
      </c>
      <c r="E41" s="40">
        <v>0.3</v>
      </c>
      <c r="F41" s="40">
        <v>0.6</v>
      </c>
      <c r="G41" s="40">
        <v>23</v>
      </c>
      <c r="H41" s="40">
        <v>30.5</v>
      </c>
      <c r="I41" s="15"/>
      <c r="J41" s="45"/>
      <c r="K41" s="77"/>
      <c r="L41" s="9" t="s">
        <v>36</v>
      </c>
      <c r="M41" s="40">
        <v>50</v>
      </c>
      <c r="N41" s="40">
        <v>0.3</v>
      </c>
      <c r="O41" s="40">
        <v>0.6</v>
      </c>
      <c r="P41" s="40">
        <v>23</v>
      </c>
      <c r="Q41" s="40">
        <v>30.5</v>
      </c>
      <c r="R41" s="15"/>
      <c r="S41" s="110"/>
      <c r="T41" s="111"/>
      <c r="U41" s="112"/>
      <c r="V41" s="113"/>
      <c r="W41" s="113"/>
      <c r="X41" s="113"/>
      <c r="Y41" s="113"/>
      <c r="Z41" s="113"/>
      <c r="AA41" s="114"/>
      <c r="AB41" s="110"/>
      <c r="AC41" s="111"/>
      <c r="AD41" s="112"/>
      <c r="AE41" s="113"/>
      <c r="AF41" s="113"/>
      <c r="AG41" s="113"/>
      <c r="AH41" s="113"/>
      <c r="AI41" s="113"/>
      <c r="AJ41" s="114"/>
    </row>
    <row r="42" spans="1:37" ht="15" customHeight="1" x14ac:dyDescent="0.25">
      <c r="A42" s="56" t="s">
        <v>11</v>
      </c>
      <c r="B42" s="73"/>
      <c r="C42" s="64"/>
      <c r="D42" s="39">
        <f>SUM(D38:D41)</f>
        <v>510</v>
      </c>
      <c r="E42" s="39">
        <f>SUM(E38:E41)</f>
        <v>16</v>
      </c>
      <c r="F42" s="39">
        <f>SUM(F38:F41)</f>
        <v>16</v>
      </c>
      <c r="G42" s="39">
        <f>SUM(G38:G41)</f>
        <v>60</v>
      </c>
      <c r="H42" s="39">
        <f>SUM(H38:H41)</f>
        <v>311.89999999999998</v>
      </c>
      <c r="I42" s="20">
        <v>74</v>
      </c>
      <c r="J42" s="56" t="s">
        <v>11</v>
      </c>
      <c r="K42" s="73"/>
      <c r="L42" s="64"/>
      <c r="M42" s="39">
        <f>SUM(M38:M41)</f>
        <v>510</v>
      </c>
      <c r="N42" s="39">
        <f>SUM(N38:N41)</f>
        <v>16</v>
      </c>
      <c r="O42" s="39">
        <f>SUM(O38:O41)</f>
        <v>16</v>
      </c>
      <c r="P42" s="39">
        <f>SUM(P38:P41)</f>
        <v>60</v>
      </c>
      <c r="Q42" s="39">
        <f>SUM(Q38:Q41)</f>
        <v>539.66999999999996</v>
      </c>
      <c r="R42" s="20">
        <v>74</v>
      </c>
      <c r="S42" s="117"/>
      <c r="T42" s="117"/>
      <c r="U42" s="117"/>
      <c r="V42" s="115"/>
      <c r="W42" s="115"/>
      <c r="X42" s="115"/>
      <c r="Y42" s="115"/>
      <c r="Z42" s="115"/>
      <c r="AA42" s="116"/>
      <c r="AB42" s="117"/>
      <c r="AC42" s="117"/>
      <c r="AD42" s="117"/>
      <c r="AE42" s="115"/>
      <c r="AF42" s="115"/>
      <c r="AG42" s="115"/>
      <c r="AH42" s="115"/>
      <c r="AI42" s="115"/>
      <c r="AJ42" s="116"/>
    </row>
    <row r="43" spans="1:37" ht="15" customHeight="1" x14ac:dyDescent="0.25">
      <c r="A43" s="161" t="s">
        <v>28</v>
      </c>
      <c r="B43" s="162"/>
      <c r="C43" s="162"/>
      <c r="D43" s="39">
        <f t="shared" ref="D43:I43" si="0">D14+D21+D28+D36+D42</f>
        <v>2520</v>
      </c>
      <c r="E43" s="39">
        <f t="shared" si="0"/>
        <v>80</v>
      </c>
      <c r="F43" s="39">
        <f t="shared" si="0"/>
        <v>80</v>
      </c>
      <c r="G43" s="39">
        <f t="shared" si="0"/>
        <v>300</v>
      </c>
      <c r="H43" s="39">
        <f t="shared" si="0"/>
        <v>2250.12</v>
      </c>
      <c r="I43" s="39">
        <f t="shared" si="0"/>
        <v>370</v>
      </c>
      <c r="J43" s="161" t="s">
        <v>28</v>
      </c>
      <c r="K43" s="162"/>
      <c r="L43" s="162"/>
      <c r="M43" s="39">
        <f t="shared" ref="M43:R43" si="1">M14+M21+M28+M36+M42</f>
        <v>2510</v>
      </c>
      <c r="N43" s="39">
        <f t="shared" si="1"/>
        <v>80</v>
      </c>
      <c r="O43" s="39">
        <f t="shared" si="1"/>
        <v>80</v>
      </c>
      <c r="P43" s="39">
        <f t="shared" si="1"/>
        <v>300</v>
      </c>
      <c r="Q43" s="39">
        <f t="shared" si="1"/>
        <v>2962.9</v>
      </c>
      <c r="R43" s="39">
        <f t="shared" si="1"/>
        <v>370</v>
      </c>
      <c r="S43" s="148"/>
      <c r="T43" s="147"/>
      <c r="U43" s="147"/>
      <c r="V43" s="115"/>
      <c r="W43" s="115"/>
      <c r="X43" s="115"/>
      <c r="Y43" s="115"/>
      <c r="Z43" s="115"/>
      <c r="AA43" s="116"/>
      <c r="AB43" s="148"/>
      <c r="AC43" s="147"/>
      <c r="AD43" s="147"/>
      <c r="AE43" s="115"/>
      <c r="AF43" s="115"/>
      <c r="AG43" s="115"/>
      <c r="AH43" s="115"/>
      <c r="AI43" s="115"/>
      <c r="AJ43" s="116"/>
    </row>
    <row r="44" spans="1:37" ht="15" customHeight="1" x14ac:dyDescent="0.25">
      <c r="A44" s="49"/>
      <c r="B44" s="30"/>
      <c r="C44" s="31"/>
      <c r="D44" s="30"/>
      <c r="E44" s="38"/>
      <c r="F44" s="38"/>
      <c r="G44" s="38"/>
      <c r="H44" s="38"/>
      <c r="I44" s="38"/>
      <c r="J44" s="49"/>
      <c r="K44" s="30"/>
      <c r="L44" s="31"/>
      <c r="M44" s="30"/>
      <c r="N44" s="38"/>
      <c r="O44" s="38"/>
      <c r="P44" s="38"/>
      <c r="Q44" s="38"/>
      <c r="R44" s="38"/>
      <c r="S44" s="110"/>
      <c r="T44" s="111"/>
      <c r="U44" s="112"/>
      <c r="V44" s="111"/>
      <c r="W44" s="114"/>
      <c r="X44" s="114"/>
      <c r="Y44" s="114"/>
      <c r="Z44" s="114"/>
      <c r="AA44" s="114"/>
      <c r="AB44" s="110"/>
      <c r="AC44" s="111"/>
      <c r="AD44" s="112"/>
      <c r="AE44" s="111"/>
      <c r="AF44" s="114"/>
      <c r="AG44" s="114"/>
      <c r="AH44" s="114"/>
      <c r="AI44" s="114"/>
      <c r="AJ44" s="114"/>
    </row>
    <row r="45" spans="1:37" ht="15" customHeight="1" x14ac:dyDescent="0.25">
      <c r="A45" s="49"/>
      <c r="B45" s="30"/>
      <c r="C45" s="31"/>
      <c r="D45" s="30"/>
      <c r="E45" s="38"/>
      <c r="F45" s="38"/>
      <c r="G45" s="38"/>
      <c r="H45" s="38"/>
      <c r="I45" s="38"/>
      <c r="J45" s="49"/>
      <c r="K45" s="30"/>
      <c r="L45" s="31"/>
      <c r="M45" s="30"/>
      <c r="N45" s="38"/>
      <c r="O45" s="38"/>
      <c r="P45" s="38"/>
      <c r="Q45" s="38"/>
      <c r="R45" s="38"/>
      <c r="S45" s="110"/>
      <c r="T45" s="111"/>
      <c r="U45" s="112"/>
      <c r="V45" s="111"/>
      <c r="W45" s="114"/>
      <c r="X45" s="114"/>
      <c r="Y45" s="114"/>
      <c r="Z45" s="114"/>
      <c r="AA45" s="114"/>
      <c r="AB45" s="110"/>
      <c r="AC45" s="111"/>
      <c r="AD45" s="112"/>
      <c r="AE45" s="111"/>
      <c r="AF45" s="114"/>
      <c r="AG45" s="114"/>
      <c r="AH45" s="114"/>
      <c r="AI45" s="114"/>
      <c r="AJ45" s="114"/>
    </row>
    <row r="46" spans="1:37" s="136" customFormat="1" ht="15" customHeight="1" x14ac:dyDescent="0.25">
      <c r="A46" s="171" t="s">
        <v>17</v>
      </c>
      <c r="B46" s="172"/>
      <c r="C46" s="172"/>
      <c r="D46" s="172"/>
      <c r="E46" s="172"/>
      <c r="F46" s="139"/>
      <c r="G46" s="139"/>
      <c r="H46" s="139"/>
      <c r="I46" s="139"/>
      <c r="J46" s="171" t="s">
        <v>17</v>
      </c>
      <c r="K46" s="172"/>
      <c r="L46" s="172"/>
      <c r="M46" s="172"/>
      <c r="N46" s="172"/>
      <c r="O46" s="139"/>
      <c r="P46" s="139"/>
      <c r="Q46" s="139"/>
      <c r="R46" s="139"/>
      <c r="S46" s="156"/>
      <c r="T46" s="157"/>
      <c r="U46" s="157"/>
      <c r="V46" s="157"/>
      <c r="W46" s="157"/>
      <c r="X46" s="140"/>
      <c r="Y46" s="140"/>
      <c r="Z46" s="140"/>
      <c r="AA46" s="140"/>
      <c r="AB46" s="156"/>
      <c r="AC46" s="157"/>
      <c r="AD46" s="157"/>
      <c r="AE46" s="157"/>
      <c r="AF46" s="157"/>
      <c r="AG46" s="140"/>
      <c r="AH46" s="140"/>
      <c r="AI46" s="140"/>
      <c r="AJ46" s="140"/>
      <c r="AK46" s="145"/>
    </row>
    <row r="47" spans="1:37" ht="15" customHeight="1" x14ac:dyDescent="0.25">
      <c r="A47" s="67"/>
      <c r="B47" s="30"/>
      <c r="C47" s="31"/>
      <c r="D47" s="70"/>
      <c r="E47" s="70"/>
      <c r="F47" s="70"/>
      <c r="G47" s="70"/>
      <c r="H47" s="70"/>
      <c r="I47" s="38"/>
      <c r="J47" s="67"/>
      <c r="K47" s="30"/>
      <c r="L47" s="31"/>
      <c r="M47" s="70"/>
      <c r="N47" s="70"/>
      <c r="O47" s="70"/>
      <c r="P47" s="70"/>
      <c r="Q47" s="70"/>
      <c r="R47" s="38"/>
      <c r="S47" s="117"/>
      <c r="T47" s="111"/>
      <c r="U47" s="112"/>
      <c r="V47" s="113"/>
      <c r="W47" s="113"/>
      <c r="X47" s="113"/>
      <c r="Y47" s="113"/>
      <c r="Z47" s="113"/>
      <c r="AA47" s="114"/>
      <c r="AB47" s="117"/>
      <c r="AC47" s="111"/>
      <c r="AD47" s="112"/>
      <c r="AE47" s="113"/>
      <c r="AF47" s="113"/>
      <c r="AG47" s="113"/>
      <c r="AH47" s="113"/>
      <c r="AI47" s="113"/>
      <c r="AJ47" s="114"/>
    </row>
    <row r="48" spans="1:37" ht="15" customHeight="1" x14ac:dyDescent="0.25">
      <c r="A48" s="67"/>
      <c r="B48" s="30"/>
      <c r="C48" s="31"/>
      <c r="D48" s="70"/>
      <c r="E48" s="70" t="s">
        <v>66</v>
      </c>
      <c r="F48" s="70">
        <v>370</v>
      </c>
      <c r="G48" s="38">
        <f>I14+I21+I28+I36+I42</f>
        <v>370</v>
      </c>
      <c r="H48" s="38"/>
      <c r="I48" s="38">
        <f>F48-G48</f>
        <v>0</v>
      </c>
      <c r="J48" s="67"/>
      <c r="K48" s="30"/>
      <c r="L48" s="31"/>
      <c r="M48" s="70"/>
      <c r="N48" s="70" t="s">
        <v>66</v>
      </c>
      <c r="O48" s="70">
        <v>370</v>
      </c>
      <c r="P48" s="38">
        <f>R14+R21+R28+R36+R42</f>
        <v>370</v>
      </c>
      <c r="Q48" s="38"/>
      <c r="R48" s="38">
        <f>O48-P48</f>
        <v>0</v>
      </c>
      <c r="S48" s="117"/>
      <c r="T48" s="111"/>
      <c r="U48" s="112"/>
      <c r="V48" s="113"/>
      <c r="W48" s="113"/>
      <c r="X48" s="113"/>
      <c r="Y48" s="114"/>
      <c r="Z48" s="114"/>
      <c r="AA48" s="114"/>
      <c r="AB48" s="117"/>
      <c r="AC48" s="111"/>
      <c r="AD48" s="112"/>
      <c r="AE48" s="113"/>
      <c r="AF48" s="113"/>
      <c r="AG48" s="113"/>
      <c r="AH48" s="114"/>
      <c r="AI48" s="114"/>
      <c r="AJ48" s="114"/>
    </row>
    <row r="49" spans="1:36" ht="15" customHeight="1" x14ac:dyDescent="0.25">
      <c r="A49" s="30"/>
      <c r="B49" s="31"/>
      <c r="C49" s="70"/>
      <c r="D49" s="70"/>
      <c r="E49" s="70"/>
      <c r="F49" s="70"/>
      <c r="G49" s="70"/>
      <c r="H49" s="38"/>
      <c r="I49" s="66"/>
      <c r="J49" s="154"/>
      <c r="K49" s="155"/>
      <c r="L49" s="155"/>
      <c r="M49" s="65"/>
      <c r="N49" s="65"/>
      <c r="O49" s="65"/>
      <c r="P49" s="65"/>
      <c r="Q49" s="65"/>
      <c r="R49" s="66"/>
      <c r="S49" s="148"/>
      <c r="T49" s="147"/>
      <c r="U49" s="147"/>
      <c r="V49" s="115"/>
      <c r="W49" s="115"/>
      <c r="X49" s="115"/>
      <c r="Y49" s="115"/>
      <c r="Z49" s="115"/>
      <c r="AA49" s="116"/>
      <c r="AB49" s="148"/>
      <c r="AC49" s="147"/>
      <c r="AD49" s="147"/>
      <c r="AE49" s="115"/>
      <c r="AF49" s="115"/>
      <c r="AG49" s="115"/>
      <c r="AH49" s="115"/>
      <c r="AI49" s="115"/>
      <c r="AJ49" s="116"/>
    </row>
    <row r="50" spans="1:36" ht="15" customHeight="1" x14ac:dyDescent="0.25">
      <c r="A50" s="30"/>
      <c r="B50" s="31"/>
      <c r="C50" s="70"/>
      <c r="D50" s="70"/>
      <c r="E50" s="70"/>
      <c r="F50" s="70"/>
      <c r="G50" s="70"/>
      <c r="H50" s="38"/>
      <c r="I50" s="38"/>
      <c r="J50" s="49"/>
      <c r="K50" s="30"/>
      <c r="L50" s="31"/>
      <c r="M50" s="70"/>
      <c r="N50" s="70"/>
      <c r="O50" s="70"/>
      <c r="P50" s="70"/>
      <c r="Q50" s="70"/>
      <c r="R50" s="38"/>
      <c r="S50" s="110"/>
      <c r="T50" s="111"/>
      <c r="U50" s="112"/>
      <c r="V50" s="113"/>
      <c r="W50" s="113"/>
      <c r="X50" s="113"/>
      <c r="Y50" s="113"/>
      <c r="Z50" s="113"/>
      <c r="AA50" s="114"/>
      <c r="AB50" s="110"/>
      <c r="AC50" s="111"/>
      <c r="AD50" s="112"/>
      <c r="AE50" s="113"/>
      <c r="AF50" s="113"/>
      <c r="AG50" s="113"/>
      <c r="AH50" s="113"/>
      <c r="AI50" s="113"/>
      <c r="AJ50" s="114"/>
    </row>
    <row r="51" spans="1:36" ht="15" customHeight="1" x14ac:dyDescent="0.25">
      <c r="A51" s="30"/>
      <c r="B51" s="31"/>
      <c r="C51" s="70"/>
      <c r="D51" s="70"/>
      <c r="E51" s="70"/>
      <c r="F51" s="70"/>
      <c r="G51" s="70"/>
      <c r="H51" s="38"/>
      <c r="I51" s="38"/>
      <c r="J51" s="49"/>
      <c r="K51" s="30"/>
      <c r="L51" s="31"/>
      <c r="M51" s="70"/>
      <c r="N51" s="70"/>
      <c r="O51" s="70"/>
      <c r="P51" s="70"/>
      <c r="Q51" s="70"/>
      <c r="R51" s="38"/>
      <c r="S51" s="110"/>
      <c r="T51" s="111"/>
      <c r="U51" s="112"/>
      <c r="V51" s="113"/>
      <c r="W51" s="113"/>
      <c r="X51" s="113"/>
      <c r="Y51" s="113"/>
      <c r="Z51" s="113"/>
      <c r="AA51" s="114"/>
      <c r="AB51" s="110"/>
      <c r="AC51" s="111"/>
      <c r="AD51" s="112"/>
      <c r="AE51" s="113"/>
      <c r="AF51" s="113"/>
      <c r="AG51" s="113"/>
      <c r="AH51" s="113"/>
      <c r="AI51" s="113"/>
      <c r="AJ51" s="114"/>
    </row>
    <row r="52" spans="1:36" ht="15" customHeight="1" x14ac:dyDescent="0.25">
      <c r="A52" s="67"/>
      <c r="B52" s="30"/>
      <c r="C52" s="31"/>
      <c r="D52" s="65"/>
      <c r="E52" s="65"/>
      <c r="F52" s="65"/>
      <c r="G52" s="65"/>
      <c r="H52" s="65"/>
      <c r="I52" s="66"/>
      <c r="J52" s="67"/>
      <c r="K52" s="30"/>
      <c r="L52" s="31"/>
      <c r="M52" s="65"/>
      <c r="N52" s="65"/>
      <c r="O52" s="65"/>
      <c r="P52" s="65"/>
      <c r="Q52" s="65"/>
      <c r="R52" s="66"/>
      <c r="S52" s="117"/>
      <c r="T52" s="111"/>
      <c r="U52" s="112"/>
      <c r="V52" s="115"/>
      <c r="W52" s="115"/>
      <c r="X52" s="115"/>
      <c r="Y52" s="115"/>
      <c r="Z52" s="115"/>
      <c r="AA52" s="116"/>
      <c r="AB52" s="117"/>
      <c r="AC52" s="111"/>
      <c r="AD52" s="112"/>
      <c r="AE52" s="115"/>
      <c r="AF52" s="115"/>
      <c r="AG52" s="115"/>
      <c r="AH52" s="115"/>
      <c r="AI52" s="115"/>
      <c r="AJ52" s="116"/>
    </row>
    <row r="53" spans="1:36" ht="15" customHeight="1" x14ac:dyDescent="0.25">
      <c r="A53" s="154"/>
      <c r="B53" s="155"/>
      <c r="C53" s="155"/>
      <c r="D53" s="68"/>
      <c r="E53" s="68"/>
      <c r="F53" s="68"/>
      <c r="G53" s="68"/>
      <c r="H53" s="68"/>
      <c r="I53" s="33"/>
      <c r="J53" s="154"/>
      <c r="K53" s="155"/>
      <c r="L53" s="155"/>
      <c r="M53" s="68"/>
      <c r="N53" s="68"/>
      <c r="O53" s="68"/>
      <c r="P53" s="68"/>
      <c r="Q53" s="68"/>
      <c r="R53" s="33"/>
      <c r="S53" s="148"/>
      <c r="T53" s="147"/>
      <c r="U53" s="147"/>
      <c r="V53" s="118"/>
      <c r="W53" s="118"/>
      <c r="X53" s="118"/>
      <c r="Y53" s="118"/>
      <c r="Z53" s="118"/>
      <c r="AA53" s="119"/>
      <c r="AB53" s="148"/>
      <c r="AC53" s="147"/>
      <c r="AD53" s="147"/>
      <c r="AE53" s="118"/>
      <c r="AF53" s="118"/>
      <c r="AG53" s="118"/>
      <c r="AH53" s="118"/>
      <c r="AI53" s="118"/>
      <c r="AJ53" s="119"/>
    </row>
    <row r="54" spans="1:36" ht="15" customHeight="1" x14ac:dyDescent="0.25">
      <c r="A54" s="49"/>
      <c r="B54" s="30"/>
      <c r="C54" s="31"/>
      <c r="D54" s="30"/>
      <c r="E54" s="38"/>
      <c r="F54" s="38"/>
      <c r="G54" s="38"/>
      <c r="H54" s="38"/>
      <c r="I54" s="38"/>
      <c r="J54" s="49"/>
      <c r="K54" s="30"/>
      <c r="L54" s="31"/>
      <c r="M54" s="30"/>
      <c r="N54" s="38"/>
      <c r="O54" s="38"/>
      <c r="P54" s="38"/>
      <c r="Q54" s="38"/>
      <c r="R54" s="38"/>
      <c r="S54" s="110"/>
      <c r="T54" s="111"/>
      <c r="U54" s="112"/>
      <c r="V54" s="111"/>
      <c r="W54" s="114"/>
      <c r="X54" s="114"/>
      <c r="Y54" s="114"/>
      <c r="Z54" s="114"/>
      <c r="AA54" s="114"/>
      <c r="AB54" s="110"/>
      <c r="AC54" s="111"/>
      <c r="AD54" s="112"/>
      <c r="AE54" s="111"/>
      <c r="AF54" s="114"/>
      <c r="AG54" s="114"/>
      <c r="AH54" s="114"/>
      <c r="AI54" s="114"/>
      <c r="AJ54" s="114"/>
    </row>
    <row r="55" spans="1:36" ht="15" customHeight="1" x14ac:dyDescent="0.25">
      <c r="A55" s="49"/>
      <c r="B55" s="30"/>
      <c r="C55" s="31"/>
      <c r="D55" s="30"/>
      <c r="E55" s="38"/>
      <c r="F55" s="38"/>
      <c r="G55" s="38"/>
      <c r="H55" s="38"/>
      <c r="I55" s="38"/>
      <c r="J55" s="49"/>
      <c r="K55" s="30"/>
      <c r="L55" s="31"/>
      <c r="M55" s="30"/>
      <c r="N55" s="38"/>
      <c r="O55" s="38"/>
      <c r="P55" s="38"/>
      <c r="Q55" s="38"/>
      <c r="R55" s="38"/>
      <c r="S55" s="110"/>
      <c r="T55" s="111"/>
      <c r="U55" s="112"/>
      <c r="V55" s="111"/>
      <c r="W55" s="114"/>
      <c r="X55" s="114"/>
      <c r="Y55" s="114"/>
      <c r="Z55" s="114"/>
      <c r="AA55" s="114"/>
      <c r="AB55" s="110"/>
      <c r="AC55" s="111"/>
      <c r="AD55" s="112"/>
      <c r="AE55" s="111"/>
      <c r="AF55" s="114"/>
      <c r="AG55" s="114"/>
      <c r="AH55" s="114"/>
      <c r="AI55" s="114"/>
      <c r="AJ55" s="114"/>
    </row>
    <row r="56" spans="1:36" ht="15" customHeight="1" x14ac:dyDescent="0.3">
      <c r="A56" s="177"/>
      <c r="B56" s="169"/>
      <c r="C56" s="169"/>
      <c r="D56" s="169"/>
      <c r="E56" s="169"/>
      <c r="F56" s="38"/>
      <c r="G56" s="38"/>
      <c r="H56" s="38"/>
      <c r="I56" s="38"/>
      <c r="J56" s="177"/>
      <c r="K56" s="169"/>
      <c r="L56" s="169"/>
      <c r="M56" s="169"/>
      <c r="N56" s="169"/>
      <c r="O56" s="38"/>
      <c r="P56" s="38"/>
      <c r="Q56" s="38"/>
      <c r="R56" s="38"/>
      <c r="S56" s="146"/>
      <c r="T56" s="147"/>
      <c r="U56" s="147"/>
      <c r="V56" s="147"/>
      <c r="W56" s="147"/>
      <c r="X56" s="114"/>
      <c r="Y56" s="114"/>
      <c r="Z56" s="114"/>
      <c r="AA56" s="114"/>
      <c r="AB56" s="146"/>
      <c r="AC56" s="147"/>
      <c r="AD56" s="147"/>
      <c r="AE56" s="147"/>
      <c r="AF56" s="147"/>
      <c r="AG56" s="114"/>
      <c r="AH56" s="114"/>
      <c r="AI56" s="114"/>
      <c r="AJ56" s="114"/>
    </row>
    <row r="57" spans="1:36" ht="15" customHeight="1" x14ac:dyDescent="0.25">
      <c r="A57" s="67"/>
      <c r="B57" s="30"/>
      <c r="C57" s="31"/>
      <c r="D57" s="30"/>
      <c r="E57" s="38"/>
      <c r="F57" s="38"/>
      <c r="G57" s="38"/>
      <c r="H57" s="38"/>
      <c r="I57" s="38"/>
      <c r="J57" s="67"/>
      <c r="K57" s="30"/>
      <c r="L57" s="31"/>
      <c r="M57" s="30"/>
      <c r="N57" s="38"/>
      <c r="O57" s="38"/>
      <c r="P57" s="38"/>
      <c r="Q57" s="38"/>
      <c r="R57" s="38"/>
      <c r="S57" s="117"/>
      <c r="T57" s="111"/>
      <c r="U57" s="112"/>
      <c r="V57" s="111"/>
      <c r="W57" s="114"/>
      <c r="X57" s="114"/>
      <c r="Y57" s="114"/>
      <c r="Z57" s="114"/>
      <c r="AA57" s="114"/>
      <c r="AB57" s="117"/>
      <c r="AC57" s="111"/>
      <c r="AD57" s="112"/>
      <c r="AE57" s="111"/>
      <c r="AF57" s="114"/>
      <c r="AG57" s="114"/>
      <c r="AH57" s="114"/>
      <c r="AI57" s="114"/>
      <c r="AJ57" s="114"/>
    </row>
    <row r="58" spans="1:36" ht="15" customHeight="1" x14ac:dyDescent="0.25">
      <c r="A58" s="176"/>
      <c r="B58" s="176"/>
      <c r="C58" s="176"/>
      <c r="D58" s="166"/>
      <c r="E58" s="166"/>
      <c r="F58" s="166"/>
      <c r="G58" s="166"/>
      <c r="H58" s="166"/>
      <c r="I58" s="166"/>
      <c r="J58" s="176"/>
      <c r="K58" s="176"/>
      <c r="L58" s="176"/>
      <c r="M58" s="166"/>
      <c r="N58" s="166"/>
      <c r="O58" s="166"/>
      <c r="P58" s="166"/>
      <c r="Q58" s="166"/>
      <c r="R58" s="166"/>
      <c r="S58" s="147"/>
      <c r="T58" s="147"/>
      <c r="U58" s="147"/>
      <c r="V58" s="149"/>
      <c r="W58" s="149"/>
      <c r="X58" s="149"/>
      <c r="Y58" s="149"/>
      <c r="Z58" s="149"/>
      <c r="AA58" s="149"/>
      <c r="AB58" s="147"/>
      <c r="AC58" s="147"/>
      <c r="AD58" s="147"/>
      <c r="AE58" s="149"/>
      <c r="AF58" s="149"/>
      <c r="AG58" s="149"/>
      <c r="AH58" s="149"/>
      <c r="AI58" s="149"/>
      <c r="AJ58" s="149"/>
    </row>
    <row r="59" spans="1:36" ht="15" customHeight="1" x14ac:dyDescent="0.25">
      <c r="A59" s="79"/>
      <c r="B59" s="80"/>
      <c r="C59" s="81"/>
      <c r="D59" s="166"/>
      <c r="E59" s="175"/>
      <c r="F59" s="175"/>
      <c r="G59" s="175"/>
      <c r="H59" s="166"/>
      <c r="I59" s="166"/>
      <c r="J59" s="79"/>
      <c r="K59" s="80"/>
      <c r="L59" s="81"/>
      <c r="M59" s="166"/>
      <c r="N59" s="175"/>
      <c r="O59" s="175"/>
      <c r="P59" s="175"/>
      <c r="Q59" s="166"/>
      <c r="R59" s="166"/>
      <c r="S59" s="110"/>
      <c r="T59" s="111"/>
      <c r="U59" s="120"/>
      <c r="V59" s="149"/>
      <c r="W59" s="152"/>
      <c r="X59" s="152"/>
      <c r="Y59" s="152"/>
      <c r="Z59" s="149"/>
      <c r="AA59" s="149"/>
      <c r="AB59" s="110"/>
      <c r="AC59" s="111"/>
      <c r="AD59" s="120"/>
      <c r="AE59" s="149"/>
      <c r="AF59" s="152"/>
      <c r="AG59" s="152"/>
      <c r="AH59" s="152"/>
      <c r="AI59" s="149"/>
      <c r="AJ59" s="149"/>
    </row>
    <row r="60" spans="1:36" ht="15" customHeight="1" x14ac:dyDescent="0.25">
      <c r="A60" s="83"/>
      <c r="B60" s="84"/>
      <c r="C60" s="85"/>
      <c r="D60" s="167"/>
      <c r="E60" s="84"/>
      <c r="F60" s="84"/>
      <c r="G60" s="84"/>
      <c r="H60" s="167"/>
      <c r="I60" s="167"/>
      <c r="J60" s="83"/>
      <c r="K60" s="84"/>
      <c r="L60" s="85"/>
      <c r="M60" s="167"/>
      <c r="N60" s="84"/>
      <c r="O60" s="84"/>
      <c r="P60" s="84"/>
      <c r="Q60" s="167"/>
      <c r="R60" s="167"/>
      <c r="S60" s="121"/>
      <c r="T60" s="122"/>
      <c r="U60" s="123"/>
      <c r="V60" s="153"/>
      <c r="W60" s="122"/>
      <c r="X60" s="122"/>
      <c r="Y60" s="122"/>
      <c r="Z60" s="153"/>
      <c r="AA60" s="153"/>
      <c r="AB60" s="121"/>
      <c r="AC60" s="122"/>
      <c r="AD60" s="123"/>
      <c r="AE60" s="153"/>
      <c r="AF60" s="122"/>
      <c r="AG60" s="122"/>
      <c r="AH60" s="122"/>
      <c r="AI60" s="153"/>
      <c r="AJ60" s="153"/>
    </row>
    <row r="61" spans="1:36" ht="15" customHeight="1" x14ac:dyDescent="0.25">
      <c r="A61" s="86"/>
      <c r="B61" s="80"/>
      <c r="C61" s="82"/>
      <c r="D61" s="87"/>
      <c r="E61" s="87"/>
      <c r="F61" s="87"/>
      <c r="G61" s="87"/>
      <c r="H61" s="87"/>
      <c r="I61" s="88"/>
      <c r="J61" s="86"/>
      <c r="K61" s="80"/>
      <c r="L61" s="82"/>
      <c r="M61" s="87"/>
      <c r="N61" s="87"/>
      <c r="O61" s="87"/>
      <c r="P61" s="87"/>
      <c r="Q61" s="87"/>
      <c r="R61" s="88"/>
      <c r="S61" s="117"/>
      <c r="T61" s="111"/>
      <c r="U61" s="112"/>
      <c r="V61" s="113"/>
      <c r="W61" s="113"/>
      <c r="X61" s="113"/>
      <c r="Y61" s="113"/>
      <c r="Z61" s="113"/>
      <c r="AA61" s="114"/>
      <c r="AB61" s="117"/>
      <c r="AC61" s="111"/>
      <c r="AD61" s="112"/>
      <c r="AE61" s="113"/>
      <c r="AF61" s="113"/>
      <c r="AG61" s="113"/>
      <c r="AH61" s="113"/>
      <c r="AI61" s="113"/>
      <c r="AJ61" s="114"/>
    </row>
    <row r="62" spans="1:36" ht="15" customHeight="1" x14ac:dyDescent="0.25">
      <c r="A62" s="79"/>
      <c r="B62" s="80"/>
      <c r="C62" s="82"/>
      <c r="D62" s="87"/>
      <c r="E62" s="87"/>
      <c r="F62" s="87"/>
      <c r="G62" s="87"/>
      <c r="H62" s="87"/>
      <c r="I62" s="88"/>
      <c r="J62" s="79"/>
      <c r="K62" s="80"/>
      <c r="L62" s="82"/>
      <c r="M62" s="87"/>
      <c r="N62" s="87"/>
      <c r="O62" s="87"/>
      <c r="P62" s="87"/>
      <c r="Q62" s="87"/>
      <c r="R62" s="88"/>
      <c r="S62" s="110"/>
      <c r="T62" s="111"/>
      <c r="U62" s="112"/>
      <c r="V62" s="113"/>
      <c r="W62" s="113"/>
      <c r="X62" s="113"/>
      <c r="Y62" s="113"/>
      <c r="Z62" s="113"/>
      <c r="AA62" s="114"/>
      <c r="AB62" s="110"/>
      <c r="AC62" s="111"/>
      <c r="AD62" s="112"/>
      <c r="AE62" s="113"/>
      <c r="AF62" s="113"/>
      <c r="AG62" s="113"/>
      <c r="AH62" s="113"/>
      <c r="AI62" s="113"/>
      <c r="AJ62" s="114"/>
    </row>
    <row r="63" spans="1:36" ht="15" customHeight="1" x14ac:dyDescent="0.25">
      <c r="A63" s="79"/>
      <c r="B63" s="80"/>
      <c r="C63" s="82"/>
      <c r="D63" s="87"/>
      <c r="E63" s="87"/>
      <c r="F63" s="87"/>
      <c r="G63" s="87"/>
      <c r="H63" s="87"/>
      <c r="I63" s="88"/>
      <c r="J63" s="79"/>
      <c r="K63" s="80"/>
      <c r="L63" s="82"/>
      <c r="M63" s="87"/>
      <c r="N63" s="87"/>
      <c r="O63" s="87"/>
      <c r="P63" s="87"/>
      <c r="Q63" s="87"/>
      <c r="R63" s="88"/>
      <c r="S63" s="110"/>
      <c r="T63" s="111"/>
      <c r="U63" s="112"/>
      <c r="V63" s="113"/>
      <c r="W63" s="113"/>
      <c r="X63" s="113"/>
      <c r="Y63" s="113"/>
      <c r="Z63" s="113"/>
      <c r="AA63" s="114"/>
      <c r="AB63" s="110"/>
      <c r="AC63" s="111"/>
      <c r="AD63" s="112"/>
      <c r="AE63" s="113"/>
      <c r="AF63" s="113"/>
      <c r="AG63" s="113"/>
      <c r="AH63" s="113"/>
      <c r="AI63" s="113"/>
      <c r="AJ63" s="114"/>
    </row>
    <row r="64" spans="1:36" ht="15" customHeight="1" x14ac:dyDescent="0.25">
      <c r="A64" s="86"/>
      <c r="B64" s="80"/>
      <c r="C64" s="82"/>
      <c r="D64" s="87"/>
      <c r="E64" s="87"/>
      <c r="F64" s="87"/>
      <c r="G64" s="87"/>
      <c r="H64" s="87"/>
      <c r="I64" s="88"/>
      <c r="J64" s="86"/>
      <c r="K64" s="80"/>
      <c r="L64" s="82"/>
      <c r="M64" s="87"/>
      <c r="N64" s="87"/>
      <c r="O64" s="87"/>
      <c r="P64" s="87"/>
      <c r="Q64" s="87"/>
      <c r="R64" s="88"/>
      <c r="S64" s="117"/>
      <c r="T64" s="111"/>
      <c r="U64" s="112"/>
      <c r="V64" s="113"/>
      <c r="W64" s="113"/>
      <c r="X64" s="113"/>
      <c r="Y64" s="113"/>
      <c r="Z64" s="113"/>
      <c r="AA64" s="114"/>
      <c r="AB64" s="117"/>
      <c r="AC64" s="111"/>
      <c r="AD64" s="112"/>
      <c r="AE64" s="113"/>
      <c r="AF64" s="113"/>
      <c r="AG64" s="113"/>
      <c r="AH64" s="113"/>
      <c r="AI64" s="113"/>
      <c r="AJ64" s="114"/>
    </row>
    <row r="65" spans="1:36" x14ac:dyDescent="0.25">
      <c r="A65" s="86"/>
      <c r="B65" s="80"/>
      <c r="C65" s="82"/>
      <c r="D65" s="89"/>
      <c r="E65" s="89"/>
      <c r="F65" s="89"/>
      <c r="G65" s="89"/>
      <c r="H65" s="89"/>
      <c r="I65" s="90"/>
      <c r="J65" s="86"/>
      <c r="K65" s="80"/>
      <c r="L65" s="82"/>
      <c r="M65" s="89"/>
      <c r="N65" s="89"/>
      <c r="O65" s="89"/>
      <c r="P65" s="89"/>
      <c r="Q65" s="89"/>
      <c r="R65" s="90"/>
      <c r="S65" s="117"/>
      <c r="T65" s="111"/>
      <c r="U65" s="112"/>
      <c r="V65" s="115"/>
      <c r="W65" s="115"/>
      <c r="X65" s="115"/>
      <c r="Y65" s="115"/>
      <c r="Z65" s="115"/>
      <c r="AA65" s="116"/>
      <c r="AB65" s="117"/>
      <c r="AC65" s="111"/>
      <c r="AD65" s="112"/>
      <c r="AE65" s="115"/>
      <c r="AF65" s="115"/>
      <c r="AG65" s="115"/>
      <c r="AH65" s="115"/>
      <c r="AI65" s="115"/>
      <c r="AJ65" s="116"/>
    </row>
    <row r="66" spans="1:36" x14ac:dyDescent="0.25">
      <c r="A66" s="86"/>
      <c r="B66" s="80"/>
      <c r="C66" s="82"/>
      <c r="D66" s="91"/>
      <c r="E66" s="87"/>
      <c r="F66" s="87"/>
      <c r="G66" s="87"/>
      <c r="H66" s="87"/>
      <c r="I66" s="88"/>
      <c r="J66" s="86"/>
      <c r="K66" s="80"/>
      <c r="L66" s="82"/>
      <c r="M66" s="91"/>
      <c r="N66" s="87"/>
      <c r="O66" s="87"/>
      <c r="P66" s="87"/>
      <c r="Q66" s="87"/>
      <c r="R66" s="88"/>
      <c r="S66" s="117"/>
      <c r="T66" s="111"/>
      <c r="U66" s="112"/>
      <c r="V66" s="124"/>
      <c r="W66" s="113"/>
      <c r="X66" s="113"/>
      <c r="Y66" s="113"/>
      <c r="Z66" s="113"/>
      <c r="AA66" s="114"/>
      <c r="AB66" s="117"/>
      <c r="AC66" s="111"/>
      <c r="AD66" s="112"/>
      <c r="AE66" s="124"/>
      <c r="AF66" s="113"/>
      <c r="AG66" s="113"/>
      <c r="AH66" s="113"/>
      <c r="AI66" s="113"/>
      <c r="AJ66" s="114"/>
    </row>
    <row r="67" spans="1:36" x14ac:dyDescent="0.25">
      <c r="A67" s="79"/>
      <c r="B67" s="80"/>
      <c r="C67" s="82"/>
      <c r="D67" s="87"/>
      <c r="E67" s="87"/>
      <c r="F67" s="87"/>
      <c r="G67" s="87"/>
      <c r="H67" s="87"/>
      <c r="I67" s="88"/>
      <c r="J67" s="79"/>
      <c r="K67" s="80"/>
      <c r="L67" s="82"/>
      <c r="M67" s="87"/>
      <c r="N67" s="87"/>
      <c r="O67" s="87"/>
      <c r="P67" s="87"/>
      <c r="Q67" s="87"/>
      <c r="R67" s="88"/>
      <c r="S67" s="110"/>
      <c r="T67" s="111"/>
      <c r="U67" s="112"/>
      <c r="V67" s="113"/>
      <c r="W67" s="113"/>
      <c r="X67" s="113"/>
      <c r="Y67" s="113"/>
      <c r="Z67" s="113"/>
      <c r="AA67" s="114"/>
      <c r="AB67" s="110"/>
      <c r="AC67" s="111"/>
      <c r="AD67" s="112"/>
      <c r="AE67" s="113"/>
      <c r="AF67" s="113"/>
      <c r="AG67" s="113"/>
      <c r="AH67" s="113"/>
      <c r="AI67" s="113"/>
      <c r="AJ67" s="114"/>
    </row>
    <row r="68" spans="1:36" x14ac:dyDescent="0.25">
      <c r="A68" s="86"/>
      <c r="B68" s="80"/>
      <c r="C68" s="82"/>
      <c r="D68" s="87"/>
      <c r="E68" s="87"/>
      <c r="F68" s="87"/>
      <c r="G68" s="87"/>
      <c r="H68" s="87"/>
      <c r="I68" s="88"/>
      <c r="J68" s="86"/>
      <c r="K68" s="80"/>
      <c r="L68" s="82"/>
      <c r="M68" s="87"/>
      <c r="N68" s="87"/>
      <c r="O68" s="87"/>
      <c r="P68" s="87"/>
      <c r="Q68" s="87"/>
      <c r="R68" s="88"/>
      <c r="S68" s="117"/>
      <c r="T68" s="111"/>
      <c r="U68" s="112"/>
      <c r="V68" s="113"/>
      <c r="W68" s="113"/>
      <c r="X68" s="113"/>
      <c r="Y68" s="113"/>
      <c r="Z68" s="113"/>
      <c r="AA68" s="114"/>
      <c r="AB68" s="117"/>
      <c r="AC68" s="111"/>
      <c r="AD68" s="112"/>
      <c r="AE68" s="113"/>
      <c r="AF68" s="113"/>
      <c r="AG68" s="113"/>
      <c r="AH68" s="113"/>
      <c r="AI68" s="113"/>
      <c r="AJ68" s="114"/>
    </row>
    <row r="69" spans="1:36" x14ac:dyDescent="0.25">
      <c r="A69" s="79"/>
      <c r="B69" s="80"/>
      <c r="C69" s="82"/>
      <c r="D69" s="87"/>
      <c r="E69" s="87"/>
      <c r="F69" s="87"/>
      <c r="G69" s="87"/>
      <c r="H69" s="87"/>
      <c r="I69" s="88"/>
      <c r="J69" s="79"/>
      <c r="K69" s="80"/>
      <c r="L69" s="82"/>
      <c r="M69" s="87"/>
      <c r="N69" s="87"/>
      <c r="O69" s="87"/>
      <c r="P69" s="87"/>
      <c r="Q69" s="87"/>
      <c r="R69" s="88"/>
      <c r="S69" s="110"/>
      <c r="T69" s="111"/>
      <c r="U69" s="112"/>
      <c r="V69" s="113"/>
      <c r="W69" s="113"/>
      <c r="X69" s="113"/>
      <c r="Y69" s="113"/>
      <c r="Z69" s="113"/>
      <c r="AA69" s="114"/>
      <c r="AB69" s="110"/>
      <c r="AC69" s="111"/>
      <c r="AD69" s="112"/>
      <c r="AE69" s="113"/>
      <c r="AF69" s="113"/>
      <c r="AG69" s="113"/>
      <c r="AH69" s="113"/>
      <c r="AI69" s="113"/>
      <c r="AJ69" s="114"/>
    </row>
    <row r="70" spans="1:36" x14ac:dyDescent="0.25">
      <c r="A70" s="79"/>
      <c r="B70" s="80"/>
      <c r="C70" s="82"/>
      <c r="D70" s="87"/>
      <c r="E70" s="87"/>
      <c r="F70" s="87"/>
      <c r="G70" s="87"/>
      <c r="H70" s="87"/>
      <c r="I70" s="88"/>
      <c r="J70" s="79"/>
      <c r="K70" s="80"/>
      <c r="L70" s="82"/>
      <c r="M70" s="87"/>
      <c r="N70" s="87"/>
      <c r="O70" s="87"/>
      <c r="P70" s="87"/>
      <c r="Q70" s="87"/>
      <c r="R70" s="88"/>
      <c r="S70" s="110"/>
      <c r="T70" s="111"/>
      <c r="U70" s="112"/>
      <c r="V70" s="113"/>
      <c r="W70" s="113"/>
      <c r="X70" s="113"/>
      <c r="Y70" s="113"/>
      <c r="Z70" s="113"/>
      <c r="AA70" s="114"/>
      <c r="AB70" s="110"/>
      <c r="AC70" s="111"/>
      <c r="AD70" s="112"/>
      <c r="AE70" s="113"/>
      <c r="AF70" s="113"/>
      <c r="AG70" s="113"/>
      <c r="AH70" s="113"/>
      <c r="AI70" s="113"/>
      <c r="AJ70" s="114"/>
    </row>
    <row r="71" spans="1:36" x14ac:dyDescent="0.25">
      <c r="A71" s="79"/>
      <c r="B71" s="80"/>
      <c r="C71" s="82"/>
      <c r="D71" s="87"/>
      <c r="E71" s="87"/>
      <c r="F71" s="87"/>
      <c r="G71" s="87"/>
      <c r="H71" s="87"/>
      <c r="I71" s="88"/>
      <c r="J71" s="79"/>
      <c r="K71" s="80"/>
      <c r="L71" s="82"/>
      <c r="M71" s="87"/>
      <c r="N71" s="87"/>
      <c r="O71" s="87"/>
      <c r="P71" s="87"/>
      <c r="Q71" s="87"/>
      <c r="R71" s="88"/>
      <c r="S71" s="110"/>
      <c r="T71" s="111"/>
      <c r="U71" s="112"/>
      <c r="V71" s="113"/>
      <c r="W71" s="113"/>
      <c r="X71" s="113"/>
      <c r="Y71" s="113"/>
      <c r="Z71" s="113"/>
      <c r="AA71" s="114"/>
      <c r="AB71" s="110"/>
      <c r="AC71" s="111"/>
      <c r="AD71" s="112"/>
      <c r="AE71" s="113"/>
      <c r="AF71" s="113"/>
      <c r="AG71" s="113"/>
      <c r="AH71" s="113"/>
      <c r="AI71" s="113"/>
      <c r="AJ71" s="114"/>
    </row>
    <row r="72" spans="1:36" x14ac:dyDescent="0.25">
      <c r="A72" s="79"/>
      <c r="B72" s="80"/>
      <c r="C72" s="82"/>
      <c r="D72" s="87"/>
      <c r="E72" s="87"/>
      <c r="F72" s="87"/>
      <c r="G72" s="87"/>
      <c r="H72" s="87"/>
      <c r="I72" s="88"/>
      <c r="J72" s="79"/>
      <c r="K72" s="80"/>
      <c r="L72" s="82"/>
      <c r="M72" s="87"/>
      <c r="N72" s="87"/>
      <c r="O72" s="87"/>
      <c r="P72" s="87"/>
      <c r="Q72" s="87"/>
      <c r="R72" s="88"/>
      <c r="S72" s="110"/>
      <c r="T72" s="111"/>
      <c r="U72" s="112"/>
      <c r="V72" s="113"/>
      <c r="W72" s="113"/>
      <c r="X72" s="113"/>
      <c r="Y72" s="113"/>
      <c r="Z72" s="113"/>
      <c r="AA72" s="114"/>
      <c r="AB72" s="110"/>
      <c r="AC72" s="111"/>
      <c r="AD72" s="112"/>
      <c r="AE72" s="113"/>
      <c r="AF72" s="113"/>
      <c r="AG72" s="113"/>
      <c r="AH72" s="113"/>
      <c r="AI72" s="113"/>
      <c r="AJ72" s="114"/>
    </row>
    <row r="73" spans="1:36" x14ac:dyDescent="0.25">
      <c r="A73" s="86"/>
      <c r="B73" s="80"/>
      <c r="C73" s="82"/>
      <c r="D73" s="89"/>
      <c r="E73" s="89"/>
      <c r="F73" s="89"/>
      <c r="G73" s="89"/>
      <c r="H73" s="89"/>
      <c r="I73" s="90"/>
      <c r="J73" s="86"/>
      <c r="K73" s="80"/>
      <c r="L73" s="82"/>
      <c r="M73" s="89"/>
      <c r="N73" s="89"/>
      <c r="O73" s="89"/>
      <c r="P73" s="89"/>
      <c r="Q73" s="89"/>
      <c r="R73" s="90"/>
      <c r="S73" s="117"/>
      <c r="T73" s="111"/>
      <c r="U73" s="112"/>
      <c r="V73" s="115"/>
      <c r="W73" s="115"/>
      <c r="X73" s="115"/>
      <c r="Y73" s="115"/>
      <c r="Z73" s="115"/>
      <c r="AA73" s="116"/>
      <c r="AB73" s="117"/>
      <c r="AC73" s="111"/>
      <c r="AD73" s="112"/>
      <c r="AE73" s="115"/>
      <c r="AF73" s="115"/>
      <c r="AG73" s="115"/>
      <c r="AH73" s="115"/>
      <c r="AI73" s="115"/>
      <c r="AJ73" s="116"/>
    </row>
    <row r="74" spans="1:36" x14ac:dyDescent="0.25">
      <c r="A74" s="79"/>
      <c r="B74" s="80"/>
      <c r="C74" s="82"/>
      <c r="D74" s="87"/>
      <c r="E74" s="87"/>
      <c r="F74" s="87"/>
      <c r="G74" s="87"/>
      <c r="H74" s="87"/>
      <c r="I74" s="88"/>
      <c r="J74" s="79"/>
      <c r="K74" s="80"/>
      <c r="L74" s="82"/>
      <c r="M74" s="87"/>
      <c r="N74" s="87"/>
      <c r="O74" s="87"/>
      <c r="P74" s="87"/>
      <c r="Q74" s="87"/>
      <c r="R74" s="88"/>
      <c r="S74" s="110"/>
      <c r="T74" s="111"/>
      <c r="U74" s="112"/>
      <c r="V74" s="113"/>
      <c r="W74" s="113"/>
      <c r="X74" s="113"/>
      <c r="Y74" s="113"/>
      <c r="Z74" s="113"/>
      <c r="AA74" s="114"/>
      <c r="AB74" s="110"/>
      <c r="AC74" s="111"/>
      <c r="AD74" s="112"/>
      <c r="AE74" s="113"/>
      <c r="AF74" s="113"/>
      <c r="AG74" s="113"/>
      <c r="AH74" s="113"/>
      <c r="AI74" s="113"/>
      <c r="AJ74" s="114"/>
    </row>
    <row r="75" spans="1:36" x14ac:dyDescent="0.25">
      <c r="A75" s="79"/>
      <c r="B75" s="80"/>
      <c r="C75" s="82"/>
      <c r="D75" s="87"/>
      <c r="E75" s="87"/>
      <c r="F75" s="87"/>
      <c r="G75" s="87"/>
      <c r="H75" s="87"/>
      <c r="I75" s="88"/>
      <c r="J75" s="79"/>
      <c r="K75" s="80"/>
      <c r="L75" s="82"/>
      <c r="M75" s="87"/>
      <c r="N75" s="87"/>
      <c r="O75" s="87"/>
      <c r="P75" s="87"/>
      <c r="Q75" s="87"/>
      <c r="R75" s="88"/>
      <c r="S75" s="110"/>
      <c r="T75" s="111"/>
      <c r="U75" s="112"/>
      <c r="V75" s="113"/>
      <c r="W75" s="113"/>
      <c r="X75" s="113"/>
      <c r="Y75" s="113"/>
      <c r="Z75" s="113"/>
      <c r="AA75" s="114"/>
      <c r="AB75" s="110"/>
      <c r="AC75" s="111"/>
      <c r="AD75" s="112"/>
      <c r="AE75" s="113"/>
      <c r="AF75" s="113"/>
      <c r="AG75" s="113"/>
      <c r="AH75" s="113"/>
      <c r="AI75" s="113"/>
      <c r="AJ75" s="114"/>
    </row>
    <row r="76" spans="1:36" x14ac:dyDescent="0.25">
      <c r="A76" s="86"/>
      <c r="B76" s="80"/>
      <c r="C76" s="82"/>
      <c r="D76" s="89"/>
      <c r="E76" s="89"/>
      <c r="F76" s="89"/>
      <c r="G76" s="89"/>
      <c r="H76" s="89"/>
      <c r="I76" s="90"/>
      <c r="J76" s="86"/>
      <c r="K76" s="80"/>
      <c r="L76" s="82"/>
      <c r="M76" s="89"/>
      <c r="N76" s="89"/>
      <c r="O76" s="89"/>
      <c r="P76" s="89"/>
      <c r="Q76" s="89"/>
      <c r="R76" s="90"/>
      <c r="S76" s="117"/>
      <c r="T76" s="111"/>
      <c r="U76" s="112"/>
      <c r="V76" s="115"/>
      <c r="W76" s="115"/>
      <c r="X76" s="115"/>
      <c r="Y76" s="115"/>
      <c r="Z76" s="115"/>
      <c r="AA76" s="116"/>
      <c r="AB76" s="117"/>
      <c r="AC76" s="111"/>
      <c r="AD76" s="112"/>
      <c r="AE76" s="115"/>
      <c r="AF76" s="115"/>
      <c r="AG76" s="115"/>
      <c r="AH76" s="115"/>
      <c r="AI76" s="115"/>
      <c r="AJ76" s="116"/>
    </row>
    <row r="77" spans="1:36" x14ac:dyDescent="0.25">
      <c r="A77" s="86"/>
      <c r="B77" s="80"/>
      <c r="C77" s="82"/>
      <c r="D77" s="92"/>
      <c r="E77" s="92"/>
      <c r="F77" s="92"/>
      <c r="G77" s="92"/>
      <c r="H77" s="92"/>
      <c r="I77" s="93"/>
      <c r="J77" s="86"/>
      <c r="K77" s="80"/>
      <c r="L77" s="82"/>
      <c r="M77" s="92"/>
      <c r="N77" s="92"/>
      <c r="O77" s="92"/>
      <c r="P77" s="92"/>
      <c r="Q77" s="92"/>
      <c r="R77" s="93"/>
      <c r="S77" s="117"/>
      <c r="T77" s="111"/>
      <c r="U77" s="112"/>
      <c r="V77" s="118"/>
      <c r="W77" s="118"/>
      <c r="X77" s="118"/>
      <c r="Y77" s="118"/>
      <c r="Z77" s="118"/>
      <c r="AA77" s="119"/>
      <c r="AB77" s="117"/>
      <c r="AC77" s="111"/>
      <c r="AD77" s="112"/>
      <c r="AE77" s="118"/>
      <c r="AF77" s="118"/>
      <c r="AG77" s="118"/>
      <c r="AH77" s="118"/>
      <c r="AI77" s="118"/>
      <c r="AJ77" s="119"/>
    </row>
    <row r="78" spans="1:36" x14ac:dyDescent="0.25">
      <c r="A78" s="83"/>
      <c r="B78" s="80"/>
      <c r="C78" s="82"/>
      <c r="D78" s="92"/>
      <c r="E78" s="92"/>
      <c r="F78" s="92"/>
      <c r="G78" s="92"/>
      <c r="H78" s="92"/>
      <c r="I78" s="93"/>
      <c r="J78" s="83"/>
      <c r="K78" s="80"/>
      <c r="L78" s="82"/>
      <c r="M78" s="92"/>
      <c r="N78" s="92"/>
      <c r="O78" s="92"/>
      <c r="P78" s="92"/>
      <c r="Q78" s="92"/>
      <c r="R78" s="93"/>
      <c r="S78" s="121"/>
      <c r="T78" s="111"/>
      <c r="U78" s="112"/>
      <c r="V78" s="118"/>
      <c r="W78" s="118"/>
      <c r="X78" s="118"/>
      <c r="Y78" s="118"/>
      <c r="Z78" s="118"/>
      <c r="AA78" s="119"/>
      <c r="AB78" s="121"/>
      <c r="AC78" s="111"/>
      <c r="AD78" s="112"/>
      <c r="AE78" s="118"/>
      <c r="AF78" s="118"/>
      <c r="AG78" s="118"/>
      <c r="AH78" s="118"/>
      <c r="AI78" s="118"/>
      <c r="AJ78" s="119"/>
    </row>
    <row r="79" spans="1:36" x14ac:dyDescent="0.25">
      <c r="A79" s="79"/>
      <c r="B79" s="80"/>
      <c r="C79" s="82"/>
      <c r="D79" s="80"/>
      <c r="E79" s="88"/>
      <c r="F79" s="88"/>
      <c r="G79" s="88"/>
      <c r="H79" s="88"/>
      <c r="I79" s="88"/>
      <c r="J79" s="79"/>
      <c r="K79" s="80"/>
      <c r="L79" s="82"/>
      <c r="M79" s="80"/>
      <c r="N79" s="88"/>
      <c r="O79" s="88"/>
      <c r="P79" s="88"/>
      <c r="Q79" s="88"/>
      <c r="R79" s="88"/>
      <c r="S79" s="110"/>
      <c r="T79" s="111"/>
      <c r="U79" s="112"/>
      <c r="V79" s="111"/>
      <c r="W79" s="114"/>
      <c r="X79" s="114"/>
      <c r="Y79" s="114"/>
      <c r="Z79" s="114"/>
      <c r="AA79" s="114"/>
      <c r="AB79" s="110"/>
      <c r="AC79" s="111"/>
      <c r="AD79" s="112"/>
      <c r="AE79" s="111"/>
      <c r="AF79" s="114"/>
      <c r="AG79" s="114"/>
      <c r="AH79" s="114"/>
      <c r="AI79" s="114"/>
      <c r="AJ79" s="114"/>
    </row>
    <row r="80" spans="1:36" x14ac:dyDescent="0.25">
      <c r="A80" s="79"/>
      <c r="B80" s="80"/>
      <c r="C80" s="82"/>
      <c r="D80" s="80"/>
      <c r="E80" s="88"/>
      <c r="F80" s="88"/>
      <c r="G80" s="88"/>
      <c r="H80" s="88"/>
      <c r="I80" s="88"/>
      <c r="J80" s="79"/>
      <c r="K80" s="80"/>
      <c r="L80" s="82"/>
      <c r="M80" s="80"/>
      <c r="N80" s="88"/>
      <c r="O80" s="88"/>
      <c r="P80" s="88"/>
      <c r="Q80" s="88"/>
      <c r="R80" s="88"/>
      <c r="S80" s="110"/>
      <c r="T80" s="111"/>
      <c r="U80" s="112"/>
      <c r="V80" s="111"/>
      <c r="W80" s="114"/>
      <c r="X80" s="114"/>
      <c r="Y80" s="114"/>
      <c r="Z80" s="114"/>
      <c r="AA80" s="114"/>
      <c r="AB80" s="110"/>
      <c r="AC80" s="111"/>
      <c r="AD80" s="112"/>
      <c r="AE80" s="111"/>
      <c r="AF80" s="114"/>
      <c r="AG80" s="114"/>
      <c r="AH80" s="114"/>
      <c r="AI80" s="114"/>
      <c r="AJ80" s="114"/>
    </row>
    <row r="81" spans="1:36" x14ac:dyDescent="0.25">
      <c r="A81" s="79"/>
      <c r="B81" s="80"/>
      <c r="C81" s="82"/>
      <c r="D81" s="80"/>
      <c r="E81" s="88"/>
      <c r="F81" s="88"/>
      <c r="G81" s="88"/>
      <c r="H81" s="88"/>
      <c r="I81" s="88"/>
      <c r="J81" s="79"/>
      <c r="K81" s="80"/>
      <c r="L81" s="82"/>
      <c r="M81" s="80"/>
      <c r="N81" s="88"/>
      <c r="O81" s="88"/>
      <c r="P81" s="88"/>
      <c r="Q81" s="88"/>
      <c r="R81" s="88"/>
      <c r="S81" s="110"/>
      <c r="T81" s="111"/>
      <c r="U81" s="112"/>
      <c r="V81" s="111"/>
      <c r="W81" s="114"/>
      <c r="X81" s="114"/>
      <c r="Y81" s="114"/>
      <c r="Z81" s="114"/>
      <c r="AA81" s="114"/>
      <c r="AB81" s="110"/>
      <c r="AC81" s="111"/>
      <c r="AD81" s="112"/>
      <c r="AE81" s="111"/>
      <c r="AF81" s="114"/>
      <c r="AG81" s="114"/>
      <c r="AH81" s="114"/>
      <c r="AI81" s="114"/>
      <c r="AJ81" s="114"/>
    </row>
    <row r="82" spans="1:36" x14ac:dyDescent="0.25">
      <c r="A82" s="79"/>
      <c r="B82" s="80"/>
      <c r="C82" s="82"/>
      <c r="D82" s="80"/>
      <c r="E82" s="88"/>
      <c r="F82" s="88"/>
      <c r="G82" s="88"/>
      <c r="H82" s="88"/>
      <c r="I82" s="88"/>
      <c r="J82" s="79"/>
      <c r="K82" s="80"/>
      <c r="L82" s="82"/>
      <c r="M82" s="80"/>
      <c r="N82" s="88"/>
      <c r="O82" s="88"/>
      <c r="P82" s="88"/>
      <c r="Q82" s="88"/>
      <c r="R82" s="88"/>
      <c r="S82" s="110"/>
      <c r="T82" s="111"/>
      <c r="U82" s="112"/>
      <c r="V82" s="111"/>
      <c r="W82" s="114"/>
      <c r="X82" s="114"/>
      <c r="Y82" s="114"/>
      <c r="Z82" s="114"/>
      <c r="AA82" s="114"/>
      <c r="AB82" s="110"/>
      <c r="AC82" s="111"/>
      <c r="AD82" s="112"/>
      <c r="AE82" s="111"/>
      <c r="AF82" s="114"/>
      <c r="AG82" s="114"/>
      <c r="AH82" s="114"/>
      <c r="AI82" s="114"/>
      <c r="AJ82" s="114"/>
    </row>
    <row r="83" spans="1:36" x14ac:dyDescent="0.25">
      <c r="A83" s="79"/>
      <c r="B83" s="80"/>
      <c r="C83" s="82"/>
      <c r="D83" s="80"/>
      <c r="E83" s="88"/>
      <c r="F83" s="88"/>
      <c r="G83" s="88"/>
      <c r="H83" s="88"/>
      <c r="I83" s="88"/>
      <c r="J83" s="79"/>
      <c r="K83" s="80"/>
      <c r="L83" s="82"/>
      <c r="M83" s="80"/>
      <c r="N83" s="88"/>
      <c r="O83" s="88"/>
      <c r="P83" s="88"/>
      <c r="Q83" s="88"/>
      <c r="R83" s="88"/>
      <c r="S83" s="110"/>
      <c r="T83" s="111"/>
      <c r="U83" s="112"/>
      <c r="V83" s="111"/>
      <c r="W83" s="114"/>
      <c r="X83" s="114"/>
      <c r="Y83" s="114"/>
      <c r="Z83" s="114"/>
      <c r="AA83" s="114"/>
      <c r="AB83" s="110"/>
      <c r="AC83" s="111"/>
      <c r="AD83" s="112"/>
      <c r="AE83" s="111"/>
      <c r="AF83" s="114"/>
      <c r="AG83" s="114"/>
      <c r="AH83" s="114"/>
      <c r="AI83" s="114"/>
      <c r="AJ83" s="114"/>
    </row>
    <row r="84" spans="1:36" x14ac:dyDescent="0.25">
      <c r="A84" s="79"/>
      <c r="B84" s="80"/>
      <c r="C84" s="82"/>
      <c r="D84" s="80"/>
      <c r="E84" s="88"/>
      <c r="F84" s="88"/>
      <c r="G84" s="88"/>
      <c r="H84" s="88"/>
      <c r="I84" s="88"/>
      <c r="J84" s="79"/>
      <c r="K84" s="80"/>
      <c r="L84" s="82"/>
      <c r="M84" s="80"/>
      <c r="N84" s="88"/>
      <c r="O84" s="88"/>
      <c r="P84" s="88"/>
      <c r="Q84" s="88"/>
      <c r="R84" s="88"/>
      <c r="S84" s="110"/>
      <c r="T84" s="111"/>
      <c r="U84" s="112"/>
      <c r="V84" s="111"/>
      <c r="W84" s="114"/>
      <c r="X84" s="114"/>
      <c r="Y84" s="114"/>
      <c r="Z84" s="114"/>
      <c r="AA84" s="114"/>
      <c r="AB84" s="110"/>
      <c r="AC84" s="111"/>
      <c r="AD84" s="112"/>
      <c r="AE84" s="111"/>
      <c r="AF84" s="114"/>
      <c r="AG84" s="114"/>
      <c r="AH84" s="114"/>
      <c r="AI84" s="114"/>
      <c r="AJ84" s="114"/>
    </row>
    <row r="85" spans="1:36" x14ac:dyDescent="0.25">
      <c r="A85" s="79"/>
      <c r="B85" s="80"/>
      <c r="C85" s="82"/>
      <c r="D85" s="80"/>
      <c r="E85" s="88"/>
      <c r="F85" s="88"/>
      <c r="G85" s="88"/>
      <c r="H85" s="88"/>
      <c r="I85" s="88"/>
      <c r="J85" s="79"/>
      <c r="K85" s="80"/>
      <c r="L85" s="82"/>
      <c r="M85" s="80"/>
      <c r="N85" s="88"/>
      <c r="O85" s="88"/>
      <c r="P85" s="88"/>
      <c r="Q85" s="88"/>
      <c r="R85" s="88"/>
      <c r="S85" s="110"/>
      <c r="T85" s="111"/>
      <c r="U85" s="112"/>
      <c r="V85" s="111"/>
      <c r="W85" s="114"/>
      <c r="X85" s="114"/>
      <c r="Y85" s="114"/>
      <c r="Z85" s="114"/>
      <c r="AA85" s="114"/>
      <c r="AB85" s="110"/>
      <c r="AC85" s="111"/>
      <c r="AD85" s="112"/>
      <c r="AE85" s="111"/>
      <c r="AF85" s="114"/>
      <c r="AG85" s="114"/>
      <c r="AH85" s="114"/>
      <c r="AI85" s="114"/>
      <c r="AJ85" s="114"/>
    </row>
    <row r="86" spans="1:36" x14ac:dyDescent="0.25">
      <c r="A86" s="79"/>
      <c r="B86" s="80"/>
      <c r="C86" s="82"/>
      <c r="D86" s="80"/>
      <c r="E86" s="88"/>
      <c r="F86" s="88"/>
      <c r="G86" s="88"/>
      <c r="H86" s="88"/>
      <c r="I86" s="88"/>
      <c r="J86" s="79"/>
      <c r="K86" s="80"/>
      <c r="L86" s="82"/>
      <c r="M86" s="80"/>
      <c r="N86" s="88"/>
      <c r="O86" s="88"/>
      <c r="P86" s="88"/>
      <c r="Q86" s="88"/>
      <c r="R86" s="88"/>
      <c r="S86" s="110"/>
      <c r="T86" s="111"/>
      <c r="U86" s="112"/>
      <c r="V86" s="111"/>
      <c r="W86" s="114"/>
      <c r="X86" s="114"/>
      <c r="Y86" s="114"/>
      <c r="Z86" s="114"/>
      <c r="AA86" s="114"/>
      <c r="AB86" s="110"/>
      <c r="AC86" s="111"/>
      <c r="AD86" s="112"/>
      <c r="AE86" s="111"/>
      <c r="AF86" s="114"/>
      <c r="AG86" s="114"/>
      <c r="AH86" s="114"/>
      <c r="AI86" s="114"/>
      <c r="AJ86" s="114"/>
    </row>
    <row r="87" spans="1:36" x14ac:dyDescent="0.25">
      <c r="A87" s="79"/>
      <c r="B87" s="80"/>
      <c r="C87" s="82"/>
      <c r="D87" s="80"/>
      <c r="E87" s="88"/>
      <c r="F87" s="88"/>
      <c r="G87" s="88"/>
      <c r="H87" s="88"/>
      <c r="I87" s="88"/>
      <c r="J87" s="79"/>
      <c r="K87" s="80"/>
      <c r="L87" s="82"/>
      <c r="M87" s="80"/>
      <c r="N87" s="88"/>
      <c r="O87" s="88"/>
      <c r="P87" s="88"/>
      <c r="Q87" s="88"/>
      <c r="R87" s="88"/>
      <c r="S87" s="110"/>
      <c r="T87" s="111"/>
      <c r="U87" s="112"/>
      <c r="V87" s="111"/>
      <c r="W87" s="114"/>
      <c r="X87" s="114"/>
      <c r="Y87" s="114"/>
      <c r="Z87" s="114"/>
      <c r="AA87" s="114"/>
      <c r="AB87" s="110"/>
      <c r="AC87" s="111"/>
      <c r="AD87" s="112"/>
      <c r="AE87" s="111"/>
      <c r="AF87" s="114"/>
      <c r="AG87" s="114"/>
      <c r="AH87" s="114"/>
      <c r="AI87" s="114"/>
      <c r="AJ87" s="114"/>
    </row>
    <row r="88" spans="1:36" x14ac:dyDescent="0.25">
      <c r="A88" s="79"/>
      <c r="B88" s="80"/>
      <c r="C88" s="82"/>
      <c r="D88" s="80"/>
      <c r="E88" s="88"/>
      <c r="F88" s="88"/>
      <c r="G88" s="88"/>
      <c r="H88" s="88"/>
      <c r="I88" s="88"/>
      <c r="J88" s="79"/>
      <c r="K88" s="80"/>
      <c r="L88" s="82"/>
      <c r="M88" s="80"/>
      <c r="N88" s="88"/>
      <c r="O88" s="88"/>
      <c r="P88" s="88"/>
      <c r="Q88" s="88"/>
      <c r="R88" s="88"/>
      <c r="S88" s="110"/>
      <c r="T88" s="111"/>
      <c r="U88" s="112"/>
      <c r="V88" s="111"/>
      <c r="W88" s="114"/>
      <c r="X88" s="114"/>
      <c r="Y88" s="114"/>
      <c r="Z88" s="114"/>
      <c r="AA88" s="114"/>
      <c r="AB88" s="110"/>
      <c r="AC88" s="111"/>
      <c r="AD88" s="112"/>
      <c r="AE88" s="111"/>
      <c r="AF88" s="114"/>
      <c r="AG88" s="114"/>
      <c r="AH88" s="114"/>
      <c r="AI88" s="114"/>
      <c r="AJ88" s="114"/>
    </row>
    <row r="89" spans="1:36" x14ac:dyDescent="0.25">
      <c r="A89" s="79"/>
      <c r="B89" s="80"/>
      <c r="C89" s="82"/>
      <c r="D89" s="80"/>
      <c r="E89" s="88"/>
      <c r="F89" s="88"/>
      <c r="G89" s="88"/>
      <c r="H89" s="88"/>
      <c r="I89" s="88"/>
      <c r="J89" s="79"/>
      <c r="K89" s="80"/>
      <c r="L89" s="82"/>
      <c r="M89" s="80"/>
      <c r="N89" s="88"/>
      <c r="O89" s="88"/>
      <c r="P89" s="88"/>
      <c r="Q89" s="88"/>
      <c r="R89" s="88"/>
      <c r="S89" s="110"/>
      <c r="T89" s="111"/>
      <c r="U89" s="112"/>
      <c r="V89" s="111"/>
      <c r="W89" s="114"/>
      <c r="X89" s="114"/>
      <c r="Y89" s="114"/>
      <c r="Z89" s="114"/>
      <c r="AA89" s="114"/>
      <c r="AB89" s="110"/>
      <c r="AC89" s="111"/>
      <c r="AD89" s="112"/>
      <c r="AE89" s="111"/>
      <c r="AF89" s="114"/>
      <c r="AG89" s="114"/>
      <c r="AH89" s="114"/>
      <c r="AI89" s="114"/>
      <c r="AJ89" s="114"/>
    </row>
    <row r="90" spans="1:36" ht="18.75" x14ac:dyDescent="0.3">
      <c r="A90" s="178"/>
      <c r="B90" s="176"/>
      <c r="C90" s="176"/>
      <c r="D90" s="176"/>
      <c r="E90" s="176"/>
      <c r="F90" s="88"/>
      <c r="G90" s="88"/>
      <c r="H90" s="88"/>
      <c r="I90" s="88"/>
      <c r="J90" s="178"/>
      <c r="K90" s="176"/>
      <c r="L90" s="176"/>
      <c r="M90" s="176"/>
      <c r="N90" s="176"/>
      <c r="O90" s="88"/>
      <c r="P90" s="88"/>
      <c r="Q90" s="88"/>
      <c r="R90" s="88"/>
      <c r="S90" s="146"/>
      <c r="T90" s="147"/>
      <c r="U90" s="147"/>
      <c r="V90" s="147"/>
      <c r="W90" s="147"/>
      <c r="X90" s="114"/>
      <c r="Y90" s="114"/>
      <c r="Z90" s="114"/>
      <c r="AA90" s="114"/>
      <c r="AB90" s="146"/>
      <c r="AC90" s="147"/>
      <c r="AD90" s="147"/>
      <c r="AE90" s="147"/>
      <c r="AF90" s="147"/>
      <c r="AG90" s="114"/>
      <c r="AH90" s="114"/>
      <c r="AI90" s="114"/>
      <c r="AJ90" s="114"/>
    </row>
    <row r="91" spans="1:36" x14ac:dyDescent="0.25">
      <c r="A91" s="79"/>
      <c r="B91" s="80"/>
      <c r="C91" s="82"/>
      <c r="D91" s="80"/>
      <c r="E91" s="88"/>
      <c r="F91" s="88"/>
      <c r="G91" s="88"/>
      <c r="H91" s="88"/>
      <c r="I91" s="88"/>
      <c r="J91" s="79"/>
      <c r="K91" s="80"/>
      <c r="L91" s="82"/>
      <c r="M91" s="80"/>
      <c r="N91" s="88"/>
      <c r="O91" s="88"/>
      <c r="P91" s="88"/>
      <c r="Q91" s="88"/>
      <c r="R91" s="88"/>
      <c r="S91" s="110"/>
      <c r="T91" s="111"/>
      <c r="U91" s="112"/>
      <c r="V91" s="111"/>
      <c r="W91" s="114"/>
      <c r="X91" s="114"/>
      <c r="Y91" s="114"/>
      <c r="Z91" s="114"/>
      <c r="AA91" s="114"/>
      <c r="AB91" s="110"/>
      <c r="AC91" s="111"/>
      <c r="AD91" s="112"/>
      <c r="AE91" s="111"/>
      <c r="AF91" s="114"/>
      <c r="AG91" s="114"/>
      <c r="AH91" s="114"/>
      <c r="AI91" s="114"/>
      <c r="AJ91" s="114"/>
    </row>
    <row r="92" spans="1:36" x14ac:dyDescent="0.25">
      <c r="A92" s="79"/>
      <c r="B92" s="80"/>
      <c r="C92" s="82"/>
      <c r="D92" s="80"/>
      <c r="E92" s="88"/>
      <c r="F92" s="88"/>
      <c r="G92" s="88"/>
      <c r="H92" s="88"/>
      <c r="I92" s="88"/>
      <c r="J92" s="79"/>
      <c r="K92" s="80"/>
      <c r="L92" s="82"/>
      <c r="M92" s="80"/>
      <c r="N92" s="88"/>
      <c r="O92" s="88"/>
      <c r="P92" s="88"/>
      <c r="Q92" s="88"/>
      <c r="R92" s="88"/>
      <c r="S92" s="110"/>
      <c r="T92" s="111"/>
      <c r="U92" s="112"/>
      <c r="V92" s="111"/>
      <c r="W92" s="114"/>
      <c r="X92" s="114"/>
      <c r="Y92" s="114"/>
      <c r="Z92" s="114"/>
      <c r="AA92" s="114"/>
      <c r="AB92" s="110"/>
      <c r="AC92" s="111"/>
      <c r="AD92" s="112"/>
      <c r="AE92" s="111"/>
      <c r="AF92" s="114"/>
      <c r="AG92" s="114"/>
      <c r="AH92" s="114"/>
      <c r="AI92" s="114"/>
      <c r="AJ92" s="114"/>
    </row>
    <row r="93" spans="1:36" x14ac:dyDescent="0.25">
      <c r="A93" s="79"/>
      <c r="B93" s="80"/>
      <c r="C93" s="82"/>
      <c r="D93" s="80"/>
      <c r="E93" s="88"/>
      <c r="F93" s="88"/>
      <c r="G93" s="88"/>
      <c r="H93" s="88"/>
      <c r="I93" s="88"/>
      <c r="J93" s="79"/>
      <c r="K93" s="80"/>
      <c r="L93" s="82"/>
      <c r="M93" s="80"/>
      <c r="N93" s="88"/>
      <c r="O93" s="88"/>
      <c r="P93" s="88"/>
      <c r="Q93" s="88"/>
      <c r="R93" s="88"/>
      <c r="S93" s="110"/>
      <c r="T93" s="111"/>
      <c r="U93" s="112"/>
      <c r="V93" s="111"/>
      <c r="W93" s="114"/>
      <c r="X93" s="114"/>
      <c r="Y93" s="114"/>
      <c r="Z93" s="114"/>
      <c r="AA93" s="114"/>
      <c r="AB93" s="110"/>
      <c r="AC93" s="111"/>
      <c r="AD93" s="112"/>
      <c r="AE93" s="111"/>
      <c r="AF93" s="114"/>
      <c r="AG93" s="114"/>
      <c r="AH93" s="114"/>
      <c r="AI93" s="114"/>
      <c r="AJ93" s="114"/>
    </row>
    <row r="94" spans="1:36" x14ac:dyDescent="0.25">
      <c r="A94" s="79"/>
      <c r="B94" s="80"/>
      <c r="C94" s="82"/>
      <c r="D94" s="80"/>
      <c r="E94" s="88"/>
      <c r="F94" s="88"/>
      <c r="G94" s="88"/>
      <c r="H94" s="88"/>
      <c r="I94" s="88"/>
      <c r="J94" s="79"/>
      <c r="K94" s="80"/>
      <c r="L94" s="82"/>
      <c r="M94" s="80"/>
      <c r="N94" s="88"/>
      <c r="O94" s="88"/>
      <c r="P94" s="88"/>
      <c r="Q94" s="88"/>
      <c r="R94" s="88"/>
      <c r="S94" s="110"/>
      <c r="T94" s="111"/>
      <c r="U94" s="112"/>
      <c r="V94" s="111"/>
      <c r="W94" s="114"/>
      <c r="X94" s="114"/>
      <c r="Y94" s="114"/>
      <c r="Z94" s="114"/>
      <c r="AA94" s="114"/>
      <c r="AB94" s="110"/>
      <c r="AC94" s="111"/>
      <c r="AD94" s="112"/>
      <c r="AE94" s="111"/>
      <c r="AF94" s="114"/>
      <c r="AG94" s="114"/>
      <c r="AH94" s="114"/>
      <c r="AI94" s="114"/>
      <c r="AJ94" s="114"/>
    </row>
    <row r="95" spans="1:36" x14ac:dyDescent="0.25">
      <c r="A95" s="79"/>
      <c r="B95" s="80"/>
      <c r="C95" s="82"/>
      <c r="D95" s="80"/>
      <c r="E95" s="88"/>
      <c r="F95" s="88"/>
      <c r="G95" s="88"/>
      <c r="H95" s="88"/>
      <c r="I95" s="88"/>
      <c r="J95" s="79"/>
      <c r="K95" s="80"/>
      <c r="L95" s="82"/>
      <c r="M95" s="80"/>
      <c r="N95" s="88"/>
      <c r="O95" s="88"/>
      <c r="P95" s="88"/>
      <c r="Q95" s="88"/>
      <c r="R95" s="88"/>
      <c r="S95" s="110"/>
      <c r="T95" s="111"/>
      <c r="U95" s="112"/>
      <c r="V95" s="111"/>
      <c r="W95" s="114"/>
      <c r="X95" s="114"/>
      <c r="Y95" s="114"/>
      <c r="Z95" s="114"/>
      <c r="AA95" s="114"/>
      <c r="AB95" s="110"/>
      <c r="AC95" s="111"/>
      <c r="AD95" s="112"/>
      <c r="AE95" s="111"/>
      <c r="AF95" s="114"/>
      <c r="AG95" s="114"/>
      <c r="AH95" s="114"/>
      <c r="AI95" s="114"/>
      <c r="AJ95" s="114"/>
    </row>
    <row r="96" spans="1:36" x14ac:dyDescent="0.25">
      <c r="A96" s="79"/>
      <c r="B96" s="80"/>
      <c r="C96" s="82"/>
      <c r="D96" s="80"/>
      <c r="E96" s="88"/>
      <c r="F96" s="88"/>
      <c r="G96" s="88"/>
      <c r="H96" s="88"/>
      <c r="I96" s="88"/>
      <c r="J96" s="79"/>
      <c r="K96" s="80"/>
      <c r="L96" s="82"/>
      <c r="M96" s="80"/>
      <c r="N96" s="88"/>
      <c r="O96" s="88"/>
      <c r="P96" s="88"/>
      <c r="Q96" s="88"/>
      <c r="R96" s="88"/>
      <c r="S96" s="110"/>
      <c r="T96" s="111"/>
      <c r="U96" s="112"/>
      <c r="V96" s="111"/>
      <c r="W96" s="114"/>
      <c r="X96" s="114"/>
      <c r="Y96" s="114"/>
      <c r="Z96" s="114"/>
      <c r="AA96" s="114"/>
      <c r="AB96" s="110"/>
      <c r="AC96" s="111"/>
      <c r="AD96" s="112"/>
      <c r="AE96" s="111"/>
      <c r="AF96" s="114"/>
      <c r="AG96" s="114"/>
      <c r="AH96" s="114"/>
      <c r="AI96" s="114"/>
      <c r="AJ96" s="114"/>
    </row>
    <row r="97" spans="1:36" x14ac:dyDescent="0.25">
      <c r="A97" s="79"/>
      <c r="B97" s="80"/>
      <c r="C97" s="82"/>
      <c r="D97" s="80"/>
      <c r="E97" s="88"/>
      <c r="F97" s="88"/>
      <c r="G97" s="88"/>
      <c r="H97" s="88"/>
      <c r="I97" s="88"/>
      <c r="J97" s="79"/>
      <c r="K97" s="80"/>
      <c r="L97" s="82"/>
      <c r="M97" s="80"/>
      <c r="N97" s="88"/>
      <c r="O97" s="88"/>
      <c r="P97" s="88"/>
      <c r="Q97" s="88"/>
      <c r="R97" s="88"/>
      <c r="S97" s="110"/>
      <c r="T97" s="111"/>
      <c r="U97" s="112"/>
      <c r="V97" s="111"/>
      <c r="W97" s="114"/>
      <c r="X97" s="114"/>
      <c r="Y97" s="114"/>
      <c r="Z97" s="114"/>
      <c r="AA97" s="114"/>
      <c r="AB97" s="110"/>
      <c r="AC97" s="111"/>
      <c r="AD97" s="112"/>
      <c r="AE97" s="111"/>
      <c r="AF97" s="114"/>
      <c r="AG97" s="114"/>
      <c r="AH97" s="114"/>
      <c r="AI97" s="114"/>
      <c r="AJ97" s="114"/>
    </row>
    <row r="98" spans="1:36" x14ac:dyDescent="0.25">
      <c r="A98" s="79"/>
      <c r="B98" s="80"/>
      <c r="C98" s="82"/>
      <c r="D98" s="80"/>
      <c r="E98" s="88"/>
      <c r="F98" s="88"/>
      <c r="G98" s="88"/>
      <c r="H98" s="88"/>
      <c r="I98" s="88"/>
      <c r="J98" s="79"/>
      <c r="K98" s="80"/>
      <c r="L98" s="82"/>
      <c r="M98" s="80"/>
      <c r="N98" s="88"/>
      <c r="O98" s="88"/>
      <c r="P98" s="88"/>
      <c r="Q98" s="88"/>
      <c r="R98" s="88"/>
      <c r="S98" s="110"/>
      <c r="T98" s="111"/>
      <c r="U98" s="112"/>
      <c r="V98" s="111"/>
      <c r="W98" s="114"/>
      <c r="X98" s="114"/>
      <c r="Y98" s="114"/>
      <c r="Z98" s="114"/>
      <c r="AA98" s="114"/>
      <c r="AB98" s="110"/>
      <c r="AC98" s="111"/>
      <c r="AD98" s="112"/>
      <c r="AE98" s="111"/>
      <c r="AF98" s="114"/>
      <c r="AG98" s="114"/>
      <c r="AH98" s="114"/>
      <c r="AI98" s="114"/>
      <c r="AJ98" s="114"/>
    </row>
    <row r="99" spans="1:36" x14ac:dyDescent="0.25">
      <c r="A99" s="79"/>
      <c r="B99" s="80"/>
      <c r="C99" s="82"/>
      <c r="D99" s="80"/>
      <c r="E99" s="88"/>
      <c r="F99" s="88"/>
      <c r="G99" s="88"/>
      <c r="H99" s="88"/>
      <c r="I99" s="88"/>
      <c r="J99" s="79"/>
      <c r="K99" s="80"/>
      <c r="L99" s="82"/>
      <c r="M99" s="80"/>
      <c r="N99" s="88"/>
      <c r="O99" s="88"/>
      <c r="P99" s="88"/>
      <c r="Q99" s="88"/>
      <c r="R99" s="88"/>
      <c r="S99" s="110"/>
      <c r="T99" s="111"/>
      <c r="U99" s="112"/>
      <c r="V99" s="111"/>
      <c r="W99" s="114"/>
      <c r="X99" s="114"/>
      <c r="Y99" s="114"/>
      <c r="Z99" s="114"/>
      <c r="AA99" s="114"/>
      <c r="AB99" s="110"/>
      <c r="AC99" s="111"/>
      <c r="AD99" s="112"/>
      <c r="AE99" s="111"/>
      <c r="AF99" s="114"/>
      <c r="AG99" s="114"/>
      <c r="AH99" s="114"/>
      <c r="AI99" s="114"/>
      <c r="AJ99" s="114"/>
    </row>
    <row r="100" spans="1:36" x14ac:dyDescent="0.25">
      <c r="A100" s="79"/>
      <c r="B100" s="80"/>
      <c r="C100" s="82"/>
      <c r="D100" s="80"/>
      <c r="E100" s="88"/>
      <c r="F100" s="88"/>
      <c r="G100" s="88"/>
      <c r="H100" s="88"/>
      <c r="I100" s="88"/>
      <c r="J100" s="79"/>
      <c r="K100" s="80"/>
      <c r="L100" s="82"/>
      <c r="M100" s="80"/>
      <c r="N100" s="88"/>
      <c r="O100" s="88"/>
      <c r="P100" s="88"/>
      <c r="Q100" s="88"/>
      <c r="R100" s="88"/>
      <c r="S100" s="110"/>
      <c r="T100" s="111"/>
      <c r="U100" s="112"/>
      <c r="V100" s="111"/>
      <c r="W100" s="114"/>
      <c r="X100" s="114"/>
      <c r="Y100" s="114"/>
      <c r="Z100" s="114"/>
      <c r="AA100" s="114"/>
      <c r="AB100" s="110"/>
      <c r="AC100" s="111"/>
      <c r="AD100" s="112"/>
      <c r="AE100" s="111"/>
      <c r="AF100" s="114"/>
      <c r="AG100" s="114"/>
      <c r="AH100" s="114"/>
      <c r="AI100" s="114"/>
      <c r="AJ100" s="114"/>
    </row>
    <row r="101" spans="1:36" x14ac:dyDescent="0.25">
      <c r="A101" s="79"/>
      <c r="B101" s="80"/>
      <c r="C101" s="82"/>
      <c r="D101" s="80"/>
      <c r="E101" s="88"/>
      <c r="F101" s="88"/>
      <c r="G101" s="88"/>
      <c r="H101" s="88"/>
      <c r="I101" s="88"/>
      <c r="J101" s="79"/>
      <c r="K101" s="80"/>
      <c r="L101" s="82"/>
      <c r="M101" s="80"/>
      <c r="N101" s="88"/>
      <c r="O101" s="88"/>
      <c r="P101" s="88"/>
      <c r="Q101" s="88"/>
      <c r="R101" s="88"/>
      <c r="S101" s="110"/>
      <c r="T101" s="111"/>
      <c r="U101" s="112"/>
      <c r="V101" s="111"/>
      <c r="W101" s="114"/>
      <c r="X101" s="114"/>
      <c r="Y101" s="114"/>
      <c r="Z101" s="114"/>
      <c r="AA101" s="114"/>
      <c r="AB101" s="110"/>
      <c r="AC101" s="111"/>
      <c r="AD101" s="112"/>
      <c r="AE101" s="111"/>
      <c r="AF101" s="114"/>
      <c r="AG101" s="114"/>
      <c r="AH101" s="114"/>
      <c r="AI101" s="114"/>
      <c r="AJ101" s="114"/>
    </row>
    <row r="102" spans="1:36" x14ac:dyDescent="0.25">
      <c r="A102" s="79"/>
      <c r="B102" s="80"/>
      <c r="C102" s="82"/>
      <c r="D102" s="80"/>
      <c r="E102" s="88"/>
      <c r="F102" s="88"/>
      <c r="G102" s="88"/>
      <c r="H102" s="88"/>
      <c r="I102" s="88"/>
      <c r="J102" s="79"/>
      <c r="K102" s="80"/>
      <c r="L102" s="82"/>
      <c r="M102" s="80"/>
      <c r="N102" s="88"/>
      <c r="O102" s="88"/>
      <c r="P102" s="88"/>
      <c r="Q102" s="88"/>
      <c r="R102" s="88"/>
      <c r="S102" s="110"/>
      <c r="T102" s="111"/>
      <c r="U102" s="112"/>
      <c r="V102" s="111"/>
      <c r="W102" s="114"/>
      <c r="X102" s="114"/>
      <c r="Y102" s="114"/>
      <c r="Z102" s="114"/>
      <c r="AA102" s="114"/>
      <c r="AB102" s="110"/>
      <c r="AC102" s="111"/>
      <c r="AD102" s="112"/>
      <c r="AE102" s="111"/>
      <c r="AF102" s="114"/>
      <c r="AG102" s="114"/>
      <c r="AH102" s="114"/>
      <c r="AI102" s="114"/>
      <c r="AJ102" s="114"/>
    </row>
    <row r="103" spans="1:36" x14ac:dyDescent="0.25">
      <c r="A103" s="79"/>
      <c r="B103" s="80"/>
      <c r="C103" s="82"/>
      <c r="D103" s="80"/>
      <c r="E103" s="88"/>
      <c r="F103" s="88"/>
      <c r="G103" s="88"/>
      <c r="H103" s="88"/>
      <c r="I103" s="88"/>
      <c r="J103" s="79"/>
      <c r="K103" s="80"/>
      <c r="L103" s="82"/>
      <c r="M103" s="80"/>
      <c r="N103" s="88"/>
      <c r="O103" s="88"/>
      <c r="P103" s="88"/>
      <c r="Q103" s="88"/>
      <c r="R103" s="88"/>
      <c r="S103" s="110"/>
      <c r="T103" s="111"/>
      <c r="U103" s="112"/>
      <c r="V103" s="111"/>
      <c r="W103" s="114"/>
      <c r="X103" s="114"/>
      <c r="Y103" s="114"/>
      <c r="Z103" s="114"/>
      <c r="AA103" s="114"/>
      <c r="AB103" s="110"/>
      <c r="AC103" s="111"/>
      <c r="AD103" s="112"/>
      <c r="AE103" s="111"/>
      <c r="AF103" s="114"/>
      <c r="AG103" s="114"/>
      <c r="AH103" s="114"/>
      <c r="AI103" s="114"/>
      <c r="AJ103" s="114"/>
    </row>
    <row r="104" spans="1:36" x14ac:dyDescent="0.25">
      <c r="A104" s="79"/>
      <c r="B104" s="80"/>
      <c r="C104" s="82"/>
      <c r="D104" s="80"/>
      <c r="E104" s="88"/>
      <c r="F104" s="88"/>
      <c r="G104" s="88"/>
      <c r="H104" s="88"/>
      <c r="I104" s="88"/>
      <c r="J104" s="79"/>
      <c r="K104" s="80"/>
      <c r="L104" s="82"/>
      <c r="M104" s="80"/>
      <c r="N104" s="88"/>
      <c r="O104" s="88"/>
      <c r="P104" s="88"/>
      <c r="Q104" s="88"/>
      <c r="R104" s="88"/>
      <c r="S104" s="110"/>
      <c r="T104" s="111"/>
      <c r="U104" s="112"/>
      <c r="V104" s="111"/>
      <c r="W104" s="114"/>
      <c r="X104" s="114"/>
      <c r="Y104" s="114"/>
      <c r="Z104" s="114"/>
      <c r="AA104" s="114"/>
      <c r="AB104" s="110"/>
      <c r="AC104" s="111"/>
      <c r="AD104" s="112"/>
      <c r="AE104" s="111"/>
      <c r="AF104" s="114"/>
      <c r="AG104" s="114"/>
      <c r="AH104" s="114"/>
      <c r="AI104" s="114"/>
      <c r="AJ104" s="114"/>
    </row>
    <row r="105" spans="1:36" x14ac:dyDescent="0.25">
      <c r="A105" s="79"/>
      <c r="B105" s="80"/>
      <c r="C105" s="82"/>
      <c r="D105" s="80"/>
      <c r="E105" s="88"/>
      <c r="F105" s="88"/>
      <c r="G105" s="88"/>
      <c r="H105" s="88"/>
      <c r="I105" s="88"/>
      <c r="J105" s="79"/>
      <c r="K105" s="80"/>
      <c r="L105" s="82"/>
      <c r="M105" s="80"/>
      <c r="N105" s="88"/>
      <c r="O105" s="88"/>
      <c r="P105" s="88"/>
      <c r="Q105" s="88"/>
      <c r="R105" s="88"/>
      <c r="S105" s="110"/>
      <c r="T105" s="111"/>
      <c r="U105" s="112"/>
      <c r="V105" s="111"/>
      <c r="W105" s="114"/>
      <c r="X105" s="114"/>
      <c r="Y105" s="114"/>
      <c r="Z105" s="114"/>
      <c r="AA105" s="114"/>
      <c r="AB105" s="110"/>
      <c r="AC105" s="111"/>
      <c r="AD105" s="112"/>
      <c r="AE105" s="111"/>
      <c r="AF105" s="114"/>
      <c r="AG105" s="114"/>
      <c r="AH105" s="114"/>
      <c r="AI105" s="114"/>
      <c r="AJ105" s="114"/>
    </row>
    <row r="106" spans="1:36" x14ac:dyDescent="0.25">
      <c r="A106" s="79"/>
      <c r="B106" s="80"/>
      <c r="C106" s="82"/>
      <c r="D106" s="80"/>
      <c r="E106" s="88"/>
      <c r="F106" s="88"/>
      <c r="G106" s="88"/>
      <c r="H106" s="88"/>
      <c r="I106" s="88"/>
      <c r="J106" s="79"/>
      <c r="K106" s="80"/>
      <c r="L106" s="82"/>
      <c r="M106" s="80"/>
      <c r="N106" s="88"/>
      <c r="O106" s="88"/>
      <c r="P106" s="88"/>
      <c r="Q106" s="88"/>
      <c r="R106" s="88"/>
      <c r="S106" s="110"/>
      <c r="T106" s="111"/>
      <c r="U106" s="112"/>
      <c r="V106" s="111"/>
      <c r="W106" s="114"/>
      <c r="X106" s="114"/>
      <c r="Y106" s="114"/>
      <c r="Z106" s="114"/>
      <c r="AA106" s="114"/>
      <c r="AB106" s="110"/>
      <c r="AC106" s="111"/>
      <c r="AD106" s="112"/>
      <c r="AE106" s="111"/>
      <c r="AF106" s="114"/>
      <c r="AG106" s="114"/>
      <c r="AH106" s="114"/>
      <c r="AI106" s="114"/>
      <c r="AJ106" s="114"/>
    </row>
    <row r="107" spans="1:36" x14ac:dyDescent="0.25">
      <c r="A107" s="79"/>
      <c r="B107" s="80"/>
      <c r="C107" s="82"/>
      <c r="D107" s="80"/>
      <c r="E107" s="88"/>
      <c r="F107" s="88"/>
      <c r="G107" s="88"/>
      <c r="H107" s="88"/>
      <c r="I107" s="88"/>
      <c r="J107" s="79"/>
      <c r="K107" s="80"/>
      <c r="L107" s="82"/>
      <c r="M107" s="80"/>
      <c r="N107" s="88"/>
      <c r="O107" s="88"/>
      <c r="P107" s="88"/>
      <c r="Q107" s="88"/>
      <c r="R107" s="88"/>
      <c r="S107" s="110"/>
      <c r="T107" s="111"/>
      <c r="U107" s="112"/>
      <c r="V107" s="111"/>
      <c r="W107" s="114"/>
      <c r="X107" s="114"/>
      <c r="Y107" s="114"/>
      <c r="Z107" s="114"/>
      <c r="AA107" s="114"/>
      <c r="AB107" s="110"/>
      <c r="AC107" s="111"/>
      <c r="AD107" s="112"/>
      <c r="AE107" s="111"/>
      <c r="AF107" s="114"/>
      <c r="AG107" s="114"/>
      <c r="AH107" s="114"/>
      <c r="AI107" s="114"/>
      <c r="AJ107" s="114"/>
    </row>
    <row r="108" spans="1:36" x14ac:dyDescent="0.25">
      <c r="A108" s="79"/>
      <c r="B108" s="80"/>
      <c r="C108" s="82"/>
      <c r="D108" s="80"/>
      <c r="E108" s="88"/>
      <c r="F108" s="88"/>
      <c r="G108" s="88"/>
      <c r="H108" s="88"/>
      <c r="I108" s="88"/>
      <c r="J108" s="79"/>
      <c r="K108" s="80"/>
      <c r="L108" s="82"/>
      <c r="M108" s="80"/>
      <c r="N108" s="88"/>
      <c r="O108" s="88"/>
      <c r="P108" s="88"/>
      <c r="Q108" s="88"/>
      <c r="R108" s="88"/>
      <c r="S108" s="110"/>
      <c r="T108" s="111"/>
      <c r="U108" s="112"/>
      <c r="V108" s="111"/>
      <c r="W108" s="114"/>
      <c r="X108" s="114"/>
      <c r="Y108" s="114"/>
      <c r="Z108" s="114"/>
      <c r="AA108" s="114"/>
      <c r="AB108" s="110"/>
      <c r="AC108" s="111"/>
      <c r="AD108" s="112"/>
      <c r="AE108" s="111"/>
      <c r="AF108" s="114"/>
      <c r="AG108" s="114"/>
      <c r="AH108" s="114"/>
      <c r="AI108" s="114"/>
      <c r="AJ108" s="114"/>
    </row>
    <row r="109" spans="1:36" x14ac:dyDescent="0.25">
      <c r="A109" s="79"/>
      <c r="B109" s="80"/>
      <c r="C109" s="82"/>
      <c r="D109" s="80"/>
      <c r="E109" s="88"/>
      <c r="F109" s="88"/>
      <c r="G109" s="88"/>
      <c r="H109" s="88"/>
      <c r="I109" s="88"/>
      <c r="J109" s="79"/>
      <c r="K109" s="80"/>
      <c r="L109" s="82"/>
      <c r="M109" s="80"/>
      <c r="N109" s="88"/>
      <c r="O109" s="88"/>
      <c r="P109" s="88"/>
      <c r="Q109" s="88"/>
      <c r="R109" s="88"/>
      <c r="S109" s="110"/>
      <c r="T109" s="111"/>
      <c r="U109" s="112"/>
      <c r="V109" s="111"/>
      <c r="W109" s="114"/>
      <c r="X109" s="114"/>
      <c r="Y109" s="114"/>
      <c r="Z109" s="114"/>
      <c r="AA109" s="114"/>
      <c r="AB109" s="110"/>
      <c r="AC109" s="111"/>
      <c r="AD109" s="112"/>
      <c r="AE109" s="111"/>
      <c r="AF109" s="114"/>
      <c r="AG109" s="114"/>
      <c r="AH109" s="114"/>
      <c r="AI109" s="114"/>
      <c r="AJ109" s="114"/>
    </row>
    <row r="110" spans="1:36" x14ac:dyDescent="0.25">
      <c r="A110" s="79"/>
      <c r="B110" s="80"/>
      <c r="C110" s="82"/>
      <c r="D110" s="80"/>
      <c r="E110" s="88"/>
      <c r="F110" s="88"/>
      <c r="G110" s="88"/>
      <c r="H110" s="88"/>
      <c r="I110" s="88"/>
      <c r="J110" s="79"/>
      <c r="K110" s="80"/>
      <c r="L110" s="82"/>
      <c r="M110" s="80"/>
      <c r="N110" s="88"/>
      <c r="O110" s="88"/>
      <c r="P110" s="88"/>
      <c r="Q110" s="88"/>
      <c r="R110" s="88"/>
      <c r="S110" s="110"/>
      <c r="T110" s="111"/>
      <c r="U110" s="112"/>
      <c r="V110" s="111"/>
      <c r="W110" s="114"/>
      <c r="X110" s="114"/>
      <c r="Y110" s="114"/>
      <c r="Z110" s="114"/>
      <c r="AA110" s="114"/>
      <c r="AB110" s="110"/>
      <c r="AC110" s="111"/>
      <c r="AD110" s="112"/>
      <c r="AE110" s="111"/>
      <c r="AF110" s="114"/>
      <c r="AG110" s="114"/>
      <c r="AH110" s="114"/>
      <c r="AI110" s="114"/>
      <c r="AJ110" s="114"/>
    </row>
    <row r="111" spans="1:36" x14ac:dyDescent="0.25">
      <c r="A111" s="79"/>
      <c r="B111" s="80"/>
      <c r="C111" s="82"/>
      <c r="D111" s="80"/>
      <c r="E111" s="88"/>
      <c r="F111" s="88"/>
      <c r="G111" s="88"/>
      <c r="H111" s="88"/>
      <c r="I111" s="88"/>
      <c r="J111" s="79"/>
      <c r="K111" s="80"/>
      <c r="L111" s="82"/>
      <c r="M111" s="80"/>
      <c r="N111" s="88"/>
      <c r="O111" s="88"/>
      <c r="P111" s="88"/>
      <c r="Q111" s="88"/>
      <c r="R111" s="88"/>
      <c r="S111" s="110"/>
      <c r="T111" s="111"/>
      <c r="U111" s="112"/>
      <c r="V111" s="111"/>
      <c r="W111" s="114"/>
      <c r="X111" s="114"/>
      <c r="Y111" s="114"/>
      <c r="Z111" s="114"/>
      <c r="AA111" s="114"/>
      <c r="AB111" s="110"/>
      <c r="AC111" s="111"/>
      <c r="AD111" s="112"/>
      <c r="AE111" s="111"/>
      <c r="AF111" s="114"/>
      <c r="AG111" s="114"/>
      <c r="AH111" s="114"/>
      <c r="AI111" s="114"/>
      <c r="AJ111" s="114"/>
    </row>
    <row r="112" spans="1:36" x14ac:dyDescent="0.25">
      <c r="A112" s="79"/>
      <c r="B112" s="80"/>
      <c r="C112" s="82"/>
      <c r="D112" s="80"/>
      <c r="E112" s="88"/>
      <c r="F112" s="88"/>
      <c r="G112" s="88"/>
      <c r="H112" s="88"/>
      <c r="I112" s="88"/>
      <c r="J112" s="79"/>
      <c r="K112" s="80"/>
      <c r="L112" s="82"/>
      <c r="M112" s="80"/>
      <c r="N112" s="88"/>
      <c r="O112" s="88"/>
      <c r="P112" s="88"/>
      <c r="Q112" s="88"/>
      <c r="R112" s="88"/>
      <c r="S112" s="110"/>
      <c r="T112" s="111"/>
      <c r="U112" s="112"/>
      <c r="V112" s="111"/>
      <c r="W112" s="114"/>
      <c r="X112" s="114"/>
      <c r="Y112" s="114"/>
      <c r="Z112" s="114"/>
      <c r="AA112" s="114"/>
      <c r="AB112" s="110"/>
      <c r="AC112" s="111"/>
      <c r="AD112" s="112"/>
      <c r="AE112" s="111"/>
      <c r="AF112" s="114"/>
      <c r="AG112" s="114"/>
      <c r="AH112" s="114"/>
      <c r="AI112" s="114"/>
      <c r="AJ112" s="114"/>
    </row>
    <row r="113" spans="1:36" x14ac:dyDescent="0.25">
      <c r="A113" s="79"/>
      <c r="B113" s="80"/>
      <c r="C113" s="82"/>
      <c r="D113" s="80"/>
      <c r="E113" s="88"/>
      <c r="F113" s="88"/>
      <c r="G113" s="88"/>
      <c r="H113" s="88"/>
      <c r="I113" s="88"/>
      <c r="J113" s="79"/>
      <c r="K113" s="80"/>
      <c r="L113" s="82"/>
      <c r="M113" s="80"/>
      <c r="N113" s="88"/>
      <c r="O113" s="88"/>
      <c r="P113" s="88"/>
      <c r="Q113" s="88"/>
      <c r="R113" s="88"/>
      <c r="S113" s="110"/>
      <c r="T113" s="111"/>
      <c r="U113" s="112"/>
      <c r="V113" s="111"/>
      <c r="W113" s="114"/>
      <c r="X113" s="114"/>
      <c r="Y113" s="114"/>
      <c r="Z113" s="114"/>
      <c r="AA113" s="114"/>
      <c r="AB113" s="110"/>
      <c r="AC113" s="111"/>
      <c r="AD113" s="112"/>
      <c r="AE113" s="111"/>
      <c r="AF113" s="114"/>
      <c r="AG113" s="114"/>
      <c r="AH113" s="114"/>
      <c r="AI113" s="114"/>
      <c r="AJ113" s="114"/>
    </row>
    <row r="114" spans="1:36" x14ac:dyDescent="0.25">
      <c r="A114" s="79"/>
      <c r="B114" s="80"/>
      <c r="C114" s="82"/>
      <c r="D114" s="80"/>
      <c r="E114" s="88"/>
      <c r="F114" s="88"/>
      <c r="G114" s="88"/>
      <c r="H114" s="88"/>
      <c r="I114" s="88"/>
      <c r="J114" s="79"/>
      <c r="K114" s="80"/>
      <c r="L114" s="82"/>
      <c r="M114" s="80"/>
      <c r="N114" s="88"/>
      <c r="O114" s="88"/>
      <c r="P114" s="88"/>
      <c r="Q114" s="88"/>
      <c r="R114" s="88"/>
      <c r="S114" s="110"/>
      <c r="T114" s="111"/>
      <c r="U114" s="112"/>
      <c r="V114" s="111"/>
      <c r="W114" s="114"/>
      <c r="X114" s="114"/>
      <c r="Y114" s="114"/>
      <c r="Z114" s="114"/>
      <c r="AA114" s="114"/>
      <c r="AB114" s="110"/>
      <c r="AC114" s="111"/>
      <c r="AD114" s="112"/>
      <c r="AE114" s="111"/>
      <c r="AF114" s="114"/>
      <c r="AG114" s="114"/>
      <c r="AH114" s="114"/>
      <c r="AI114" s="114"/>
      <c r="AJ114" s="114"/>
    </row>
    <row r="115" spans="1:36" x14ac:dyDescent="0.25">
      <c r="A115" s="79"/>
      <c r="B115" s="80"/>
      <c r="C115" s="82"/>
      <c r="D115" s="80"/>
      <c r="E115" s="88"/>
      <c r="F115" s="88"/>
      <c r="G115" s="88"/>
      <c r="H115" s="88"/>
      <c r="I115" s="88"/>
      <c r="J115" s="79"/>
      <c r="K115" s="80"/>
      <c r="L115" s="82"/>
      <c r="M115" s="80"/>
      <c r="N115" s="88"/>
      <c r="O115" s="88"/>
      <c r="P115" s="88"/>
      <c r="Q115" s="88"/>
      <c r="R115" s="88"/>
      <c r="S115" s="110"/>
      <c r="T115" s="111"/>
      <c r="U115" s="112"/>
      <c r="V115" s="111"/>
      <c r="W115" s="114"/>
      <c r="X115" s="114"/>
      <c r="Y115" s="114"/>
      <c r="Z115" s="114"/>
      <c r="AA115" s="114"/>
      <c r="AB115" s="110"/>
      <c r="AC115" s="111"/>
      <c r="AD115" s="112"/>
      <c r="AE115" s="111"/>
      <c r="AF115" s="114"/>
      <c r="AG115" s="114"/>
      <c r="AH115" s="114"/>
      <c r="AI115" s="114"/>
      <c r="AJ115" s="114"/>
    </row>
    <row r="116" spans="1:36" x14ac:dyDescent="0.25">
      <c r="A116" s="79"/>
      <c r="B116" s="80"/>
      <c r="C116" s="82"/>
      <c r="D116" s="80"/>
      <c r="E116" s="88"/>
      <c r="F116" s="88"/>
      <c r="G116" s="88"/>
      <c r="H116" s="88"/>
      <c r="I116" s="88"/>
      <c r="J116" s="79"/>
      <c r="K116" s="80"/>
      <c r="L116" s="82"/>
      <c r="M116" s="80"/>
      <c r="N116" s="88"/>
      <c r="O116" s="88"/>
      <c r="P116" s="88"/>
      <c r="Q116" s="88"/>
      <c r="R116" s="88"/>
      <c r="S116" s="110"/>
      <c r="T116" s="111"/>
      <c r="U116" s="112"/>
      <c r="V116" s="111"/>
      <c r="W116" s="114"/>
      <c r="X116" s="114"/>
      <c r="Y116" s="114"/>
      <c r="Z116" s="114"/>
      <c r="AA116" s="114"/>
      <c r="AB116" s="110"/>
      <c r="AC116" s="111"/>
      <c r="AD116" s="112"/>
      <c r="AE116" s="111"/>
      <c r="AF116" s="114"/>
      <c r="AG116" s="114"/>
      <c r="AH116" s="114"/>
      <c r="AI116" s="114"/>
      <c r="AJ116" s="114"/>
    </row>
    <row r="117" spans="1:36" x14ac:dyDescent="0.25">
      <c r="A117" s="79"/>
      <c r="B117" s="80"/>
      <c r="C117" s="82"/>
      <c r="D117" s="80"/>
      <c r="E117" s="88"/>
      <c r="F117" s="88"/>
      <c r="G117" s="88"/>
      <c r="H117" s="88"/>
      <c r="I117" s="88"/>
      <c r="J117" s="79"/>
      <c r="K117" s="80"/>
      <c r="L117" s="82"/>
      <c r="M117" s="80"/>
      <c r="N117" s="88"/>
      <c r="O117" s="88"/>
      <c r="P117" s="88"/>
      <c r="Q117" s="88"/>
      <c r="R117" s="88"/>
      <c r="S117" s="110"/>
      <c r="T117" s="111"/>
      <c r="U117" s="112"/>
      <c r="V117" s="111"/>
      <c r="W117" s="114"/>
      <c r="X117" s="114"/>
      <c r="Y117" s="114"/>
      <c r="Z117" s="114"/>
      <c r="AA117" s="114"/>
      <c r="AB117" s="110"/>
      <c r="AC117" s="111"/>
      <c r="AD117" s="112"/>
      <c r="AE117" s="111"/>
      <c r="AF117" s="114"/>
      <c r="AG117" s="114"/>
      <c r="AH117" s="114"/>
      <c r="AI117" s="114"/>
      <c r="AJ117" s="114"/>
    </row>
    <row r="118" spans="1:36" x14ac:dyDescent="0.25">
      <c r="A118" s="79"/>
      <c r="B118" s="80"/>
      <c r="C118" s="82"/>
      <c r="D118" s="80"/>
      <c r="E118" s="88"/>
      <c r="F118" s="88"/>
      <c r="G118" s="88"/>
      <c r="H118" s="88"/>
      <c r="I118" s="88"/>
      <c r="J118" s="79"/>
      <c r="K118" s="80"/>
      <c r="L118" s="82"/>
      <c r="M118" s="80"/>
      <c r="N118" s="88"/>
      <c r="O118" s="88"/>
      <c r="P118" s="88"/>
      <c r="Q118" s="88"/>
      <c r="R118" s="88"/>
      <c r="S118" s="110"/>
      <c r="T118" s="111"/>
      <c r="U118" s="112"/>
      <c r="V118" s="111"/>
      <c r="W118" s="114"/>
      <c r="X118" s="114"/>
      <c r="Y118" s="114"/>
      <c r="Z118" s="114"/>
      <c r="AA118" s="114"/>
      <c r="AB118" s="110"/>
      <c r="AC118" s="111"/>
      <c r="AD118" s="112"/>
      <c r="AE118" s="111"/>
      <c r="AF118" s="114"/>
      <c r="AG118" s="114"/>
      <c r="AH118" s="114"/>
      <c r="AI118" s="114"/>
      <c r="AJ118" s="114"/>
    </row>
    <row r="119" spans="1:36" x14ac:dyDescent="0.25">
      <c r="A119" s="79"/>
      <c r="B119" s="80"/>
      <c r="C119" s="82"/>
      <c r="D119" s="80"/>
      <c r="E119" s="88"/>
      <c r="F119" s="88"/>
      <c r="G119" s="88"/>
      <c r="H119" s="88"/>
      <c r="I119" s="88"/>
      <c r="J119" s="79"/>
      <c r="K119" s="80"/>
      <c r="L119" s="82"/>
      <c r="M119" s="80"/>
      <c r="N119" s="88"/>
      <c r="O119" s="88"/>
      <c r="P119" s="88"/>
      <c r="Q119" s="88"/>
      <c r="R119" s="88"/>
      <c r="S119" s="110"/>
      <c r="T119" s="111"/>
      <c r="U119" s="112"/>
      <c r="V119" s="111"/>
      <c r="W119" s="114"/>
      <c r="X119" s="114"/>
      <c r="Y119" s="114"/>
      <c r="Z119" s="114"/>
      <c r="AA119" s="114"/>
      <c r="AB119" s="110"/>
      <c r="AC119" s="111"/>
      <c r="AD119" s="112"/>
      <c r="AE119" s="111"/>
      <c r="AF119" s="114"/>
      <c r="AG119" s="114"/>
      <c r="AH119" s="114"/>
      <c r="AI119" s="114"/>
      <c r="AJ119" s="114"/>
    </row>
    <row r="120" spans="1:36" x14ac:dyDescent="0.25">
      <c r="A120" s="79"/>
      <c r="B120" s="80"/>
      <c r="C120" s="82"/>
      <c r="D120" s="80"/>
      <c r="E120" s="88"/>
      <c r="F120" s="88"/>
      <c r="G120" s="88"/>
      <c r="H120" s="88"/>
      <c r="I120" s="88"/>
      <c r="J120" s="79"/>
      <c r="K120" s="80"/>
      <c r="L120" s="82"/>
      <c r="M120" s="80"/>
      <c r="N120" s="88"/>
      <c r="O120" s="88"/>
      <c r="P120" s="88"/>
      <c r="Q120" s="88"/>
      <c r="R120" s="88"/>
      <c r="S120" s="110"/>
      <c r="T120" s="111"/>
      <c r="U120" s="112"/>
      <c r="V120" s="111"/>
      <c r="W120" s="114"/>
      <c r="X120" s="114"/>
      <c r="Y120" s="114"/>
      <c r="Z120" s="114"/>
      <c r="AA120" s="114"/>
      <c r="AB120" s="110"/>
      <c r="AC120" s="111"/>
      <c r="AD120" s="112"/>
      <c r="AE120" s="111"/>
      <c r="AF120" s="114"/>
      <c r="AG120" s="114"/>
      <c r="AH120" s="114"/>
      <c r="AI120" s="114"/>
      <c r="AJ120" s="114"/>
    </row>
    <row r="121" spans="1:36" x14ac:dyDescent="0.25">
      <c r="A121" s="79"/>
      <c r="B121" s="80"/>
      <c r="C121" s="82"/>
      <c r="D121" s="80"/>
      <c r="E121" s="88"/>
      <c r="F121" s="88"/>
      <c r="G121" s="88"/>
      <c r="H121" s="88"/>
      <c r="I121" s="88"/>
      <c r="J121" s="79"/>
      <c r="K121" s="80"/>
      <c r="L121" s="82"/>
      <c r="M121" s="80"/>
      <c r="N121" s="88"/>
      <c r="O121" s="88"/>
      <c r="P121" s="88"/>
      <c r="Q121" s="88"/>
      <c r="R121" s="88"/>
      <c r="S121" s="110"/>
      <c r="T121" s="111"/>
      <c r="U121" s="112"/>
      <c r="V121" s="111"/>
      <c r="W121" s="114"/>
      <c r="X121" s="114"/>
      <c r="Y121" s="114"/>
      <c r="Z121" s="114"/>
      <c r="AA121" s="114"/>
      <c r="AB121" s="110"/>
      <c r="AC121" s="111"/>
      <c r="AD121" s="112"/>
      <c r="AE121" s="111"/>
      <c r="AF121" s="114"/>
      <c r="AG121" s="114"/>
      <c r="AH121" s="114"/>
      <c r="AI121" s="114"/>
      <c r="AJ121" s="114"/>
    </row>
    <row r="122" spans="1:36" x14ac:dyDescent="0.25">
      <c r="A122" s="79"/>
      <c r="B122" s="80"/>
      <c r="C122" s="82"/>
      <c r="D122" s="80"/>
      <c r="E122" s="88"/>
      <c r="F122" s="88"/>
      <c r="G122" s="88"/>
      <c r="H122" s="88"/>
      <c r="I122" s="88"/>
      <c r="J122" s="79"/>
      <c r="K122" s="80"/>
      <c r="L122" s="82"/>
      <c r="M122" s="80"/>
      <c r="N122" s="88"/>
      <c r="O122" s="88"/>
      <c r="P122" s="88"/>
      <c r="Q122" s="88"/>
      <c r="R122" s="88"/>
      <c r="S122" s="110"/>
      <c r="T122" s="111"/>
      <c r="U122" s="112"/>
      <c r="V122" s="111"/>
      <c r="W122" s="114"/>
      <c r="X122" s="114"/>
      <c r="Y122" s="114"/>
      <c r="Z122" s="114"/>
      <c r="AA122" s="114"/>
      <c r="AB122" s="110"/>
      <c r="AC122" s="111"/>
      <c r="AD122" s="112"/>
      <c r="AE122" s="111"/>
      <c r="AF122" s="114"/>
      <c r="AG122" s="114"/>
      <c r="AH122" s="114"/>
      <c r="AI122" s="114"/>
      <c r="AJ122" s="114"/>
    </row>
    <row r="123" spans="1:36" x14ac:dyDescent="0.25">
      <c r="A123" s="79"/>
      <c r="B123" s="80"/>
      <c r="C123" s="82"/>
      <c r="D123" s="80"/>
      <c r="E123" s="88"/>
      <c r="F123" s="88"/>
      <c r="G123" s="88"/>
      <c r="H123" s="88"/>
      <c r="I123" s="88"/>
      <c r="J123" s="79"/>
      <c r="K123" s="80"/>
      <c r="L123" s="82"/>
      <c r="M123" s="80"/>
      <c r="N123" s="88"/>
      <c r="O123" s="88"/>
      <c r="P123" s="88"/>
      <c r="Q123" s="88"/>
      <c r="R123" s="88"/>
      <c r="S123" s="110"/>
      <c r="T123" s="111"/>
      <c r="U123" s="112"/>
      <c r="V123" s="111"/>
      <c r="W123" s="114"/>
      <c r="X123" s="114"/>
      <c r="Y123" s="114"/>
      <c r="Z123" s="114"/>
      <c r="AA123" s="114"/>
      <c r="AB123" s="110"/>
      <c r="AC123" s="111"/>
      <c r="AD123" s="112"/>
      <c r="AE123" s="111"/>
      <c r="AF123" s="114"/>
      <c r="AG123" s="114"/>
      <c r="AH123" s="114"/>
      <c r="AI123" s="114"/>
      <c r="AJ123" s="114"/>
    </row>
    <row r="124" spans="1:36" x14ac:dyDescent="0.25">
      <c r="A124" s="79"/>
      <c r="B124" s="80"/>
      <c r="C124" s="82"/>
      <c r="D124" s="80"/>
      <c r="E124" s="88"/>
      <c r="F124" s="88"/>
      <c r="G124" s="88"/>
      <c r="H124" s="88"/>
      <c r="I124" s="88"/>
      <c r="J124" s="79"/>
      <c r="K124" s="80"/>
      <c r="L124" s="82"/>
      <c r="M124" s="80"/>
      <c r="N124" s="88"/>
      <c r="O124" s="88"/>
      <c r="P124" s="88"/>
      <c r="Q124" s="88"/>
      <c r="R124" s="88"/>
      <c r="S124" s="110"/>
      <c r="T124" s="111"/>
      <c r="U124" s="112"/>
      <c r="V124" s="111"/>
      <c r="W124" s="114"/>
      <c r="X124" s="114"/>
      <c r="Y124" s="114"/>
      <c r="Z124" s="114"/>
      <c r="AA124" s="114"/>
      <c r="AB124" s="110"/>
      <c r="AC124" s="111"/>
      <c r="AD124" s="112"/>
      <c r="AE124" s="111"/>
      <c r="AF124" s="114"/>
      <c r="AG124" s="114"/>
      <c r="AH124" s="114"/>
      <c r="AI124" s="114"/>
      <c r="AJ124" s="114"/>
    </row>
    <row r="125" spans="1:36" x14ac:dyDescent="0.25">
      <c r="A125" s="79"/>
      <c r="B125" s="80"/>
      <c r="C125" s="82"/>
      <c r="D125" s="80"/>
      <c r="E125" s="88"/>
      <c r="F125" s="88"/>
      <c r="G125" s="88"/>
      <c r="H125" s="88"/>
      <c r="I125" s="88"/>
      <c r="J125" s="79"/>
      <c r="K125" s="80"/>
      <c r="L125" s="82"/>
      <c r="M125" s="80"/>
      <c r="N125" s="88"/>
      <c r="O125" s="88"/>
      <c r="P125" s="88"/>
      <c r="Q125" s="88"/>
      <c r="R125" s="88"/>
      <c r="S125" s="110"/>
      <c r="T125" s="111"/>
      <c r="U125" s="112"/>
      <c r="V125" s="111"/>
      <c r="W125" s="114"/>
      <c r="X125" s="114"/>
      <c r="Y125" s="114"/>
      <c r="Z125" s="114"/>
      <c r="AA125" s="114"/>
      <c r="AB125" s="110"/>
      <c r="AC125" s="111"/>
      <c r="AD125" s="112"/>
      <c r="AE125" s="111"/>
      <c r="AF125" s="114"/>
      <c r="AG125" s="114"/>
      <c r="AH125" s="114"/>
      <c r="AI125" s="114"/>
      <c r="AJ125" s="114"/>
    </row>
    <row r="126" spans="1:36" x14ac:dyDescent="0.25">
      <c r="A126" s="79"/>
      <c r="B126" s="80"/>
      <c r="C126" s="82"/>
      <c r="D126" s="80"/>
      <c r="E126" s="88"/>
      <c r="F126" s="88"/>
      <c r="G126" s="88"/>
      <c r="H126" s="88"/>
      <c r="I126" s="88"/>
      <c r="J126" s="79"/>
      <c r="K126" s="80"/>
      <c r="L126" s="82"/>
      <c r="M126" s="80"/>
      <c r="N126" s="88"/>
      <c r="O126" s="88"/>
      <c r="P126" s="88"/>
      <c r="Q126" s="88"/>
      <c r="R126" s="88"/>
      <c r="S126" s="110"/>
      <c r="T126" s="111"/>
      <c r="U126" s="112"/>
      <c r="V126" s="111"/>
      <c r="W126" s="114"/>
      <c r="X126" s="114"/>
      <c r="Y126" s="114"/>
      <c r="Z126" s="114"/>
      <c r="AA126" s="114"/>
      <c r="AB126" s="110"/>
      <c r="AC126" s="111"/>
      <c r="AD126" s="112"/>
      <c r="AE126" s="111"/>
      <c r="AF126" s="114"/>
      <c r="AG126" s="114"/>
      <c r="AH126" s="114"/>
      <c r="AI126" s="114"/>
      <c r="AJ126" s="114"/>
    </row>
    <row r="127" spans="1:36" x14ac:dyDescent="0.25">
      <c r="A127" s="79"/>
      <c r="B127" s="80"/>
      <c r="C127" s="82"/>
      <c r="D127" s="80"/>
      <c r="E127" s="88"/>
      <c r="F127" s="88"/>
      <c r="G127" s="88"/>
      <c r="H127" s="88"/>
      <c r="I127" s="88"/>
      <c r="J127" s="79"/>
      <c r="K127" s="80"/>
      <c r="L127" s="82"/>
      <c r="M127" s="80"/>
      <c r="N127" s="88"/>
      <c r="O127" s="88"/>
      <c r="P127" s="88"/>
      <c r="Q127" s="88"/>
      <c r="R127" s="88"/>
      <c r="S127" s="110"/>
      <c r="T127" s="111"/>
      <c r="U127" s="112"/>
      <c r="V127" s="111"/>
      <c r="W127" s="114"/>
      <c r="X127" s="114"/>
      <c r="Y127" s="114"/>
      <c r="Z127" s="114"/>
      <c r="AA127" s="114"/>
      <c r="AB127" s="110"/>
      <c r="AC127" s="111"/>
      <c r="AD127" s="112"/>
      <c r="AE127" s="111"/>
      <c r="AF127" s="114"/>
      <c r="AG127" s="114"/>
      <c r="AH127" s="114"/>
      <c r="AI127" s="114"/>
      <c r="AJ127" s="114"/>
    </row>
    <row r="128" spans="1:36" x14ac:dyDescent="0.25">
      <c r="A128" s="79"/>
      <c r="B128" s="80"/>
      <c r="C128" s="82"/>
      <c r="D128" s="80"/>
      <c r="E128" s="88"/>
      <c r="F128" s="88"/>
      <c r="G128" s="88"/>
      <c r="H128" s="88"/>
      <c r="I128" s="88"/>
      <c r="J128" s="79"/>
      <c r="K128" s="80"/>
      <c r="L128" s="82"/>
      <c r="M128" s="80"/>
      <c r="N128" s="88"/>
      <c r="O128" s="88"/>
      <c r="P128" s="88"/>
      <c r="Q128" s="88"/>
      <c r="R128" s="88"/>
      <c r="S128" s="110"/>
      <c r="T128" s="111"/>
      <c r="U128" s="112"/>
      <c r="V128" s="111"/>
      <c r="W128" s="114"/>
      <c r="X128" s="114"/>
      <c r="Y128" s="114"/>
      <c r="Z128" s="114"/>
      <c r="AA128" s="114"/>
      <c r="AB128" s="110"/>
      <c r="AC128" s="111"/>
      <c r="AD128" s="112"/>
      <c r="AE128" s="111"/>
      <c r="AF128" s="114"/>
      <c r="AG128" s="114"/>
      <c r="AH128" s="114"/>
      <c r="AI128" s="114"/>
      <c r="AJ128" s="114"/>
    </row>
    <row r="129" spans="1:36" x14ac:dyDescent="0.25">
      <c r="A129" s="79"/>
      <c r="B129" s="80"/>
      <c r="C129" s="82"/>
      <c r="D129" s="80"/>
      <c r="E129" s="88"/>
      <c r="F129" s="88"/>
      <c r="G129" s="88"/>
      <c r="H129" s="88"/>
      <c r="I129" s="88"/>
      <c r="J129" s="79"/>
      <c r="K129" s="80"/>
      <c r="L129" s="82"/>
      <c r="M129" s="80"/>
      <c r="N129" s="88"/>
      <c r="O129" s="88"/>
      <c r="P129" s="88"/>
      <c r="Q129" s="88"/>
      <c r="R129" s="88"/>
      <c r="S129" s="110"/>
      <c r="T129" s="111"/>
      <c r="U129" s="112"/>
      <c r="V129" s="111"/>
      <c r="W129" s="114"/>
      <c r="X129" s="114"/>
      <c r="Y129" s="114"/>
      <c r="Z129" s="114"/>
      <c r="AA129" s="114"/>
      <c r="AB129" s="110"/>
      <c r="AC129" s="111"/>
      <c r="AD129" s="112"/>
      <c r="AE129" s="111"/>
      <c r="AF129" s="114"/>
      <c r="AG129" s="114"/>
      <c r="AH129" s="114"/>
      <c r="AI129" s="114"/>
      <c r="AJ129" s="114"/>
    </row>
    <row r="130" spans="1:36" x14ac:dyDescent="0.25">
      <c r="A130" s="79"/>
      <c r="B130" s="80"/>
      <c r="C130" s="82"/>
      <c r="D130" s="80"/>
      <c r="E130" s="88"/>
      <c r="F130" s="88"/>
      <c r="G130" s="88"/>
      <c r="H130" s="88"/>
      <c r="I130" s="88"/>
      <c r="J130" s="79"/>
      <c r="K130" s="80"/>
      <c r="L130" s="82"/>
      <c r="M130" s="80"/>
      <c r="N130" s="88"/>
      <c r="O130" s="88"/>
      <c r="P130" s="88"/>
      <c r="Q130" s="88"/>
      <c r="R130" s="88"/>
      <c r="S130" s="110"/>
      <c r="T130" s="111"/>
      <c r="U130" s="112"/>
      <c r="V130" s="111"/>
      <c r="W130" s="114"/>
      <c r="X130" s="114"/>
      <c r="Y130" s="114"/>
      <c r="Z130" s="114"/>
      <c r="AA130" s="114"/>
      <c r="AB130" s="110"/>
      <c r="AC130" s="111"/>
      <c r="AD130" s="112"/>
      <c r="AE130" s="111"/>
      <c r="AF130" s="114"/>
      <c r="AG130" s="114"/>
      <c r="AH130" s="114"/>
      <c r="AI130" s="114"/>
      <c r="AJ130" s="114"/>
    </row>
    <row r="131" spans="1:36" x14ac:dyDescent="0.25">
      <c r="A131" s="79"/>
      <c r="B131" s="80"/>
      <c r="C131" s="82"/>
      <c r="D131" s="80"/>
      <c r="E131" s="88"/>
      <c r="F131" s="88"/>
      <c r="G131" s="88"/>
      <c r="H131" s="88"/>
      <c r="I131" s="88"/>
      <c r="J131" s="79"/>
      <c r="K131" s="80"/>
      <c r="L131" s="82"/>
      <c r="M131" s="80"/>
      <c r="N131" s="88"/>
      <c r="O131" s="88"/>
      <c r="P131" s="88"/>
      <c r="Q131" s="88"/>
      <c r="R131" s="88"/>
      <c r="S131" s="110"/>
      <c r="T131" s="111"/>
      <c r="U131" s="112"/>
      <c r="V131" s="111"/>
      <c r="W131" s="114"/>
      <c r="X131" s="114"/>
      <c r="Y131" s="114"/>
      <c r="Z131" s="114"/>
      <c r="AA131" s="114"/>
      <c r="AB131" s="110"/>
      <c r="AC131" s="111"/>
      <c r="AD131" s="112"/>
      <c r="AE131" s="111"/>
      <c r="AF131" s="114"/>
      <c r="AG131" s="114"/>
      <c r="AH131" s="114"/>
      <c r="AI131" s="114"/>
      <c r="AJ131" s="114"/>
    </row>
    <row r="132" spans="1:36" x14ac:dyDescent="0.25">
      <c r="A132" s="79"/>
      <c r="B132" s="80"/>
      <c r="C132" s="82"/>
      <c r="D132" s="80"/>
      <c r="E132" s="88"/>
      <c r="F132" s="88"/>
      <c r="G132" s="88"/>
      <c r="H132" s="88"/>
      <c r="I132" s="88"/>
      <c r="J132" s="79"/>
      <c r="K132" s="80"/>
      <c r="L132" s="82"/>
      <c r="M132" s="80"/>
      <c r="N132" s="88"/>
      <c r="O132" s="88"/>
      <c r="P132" s="88"/>
      <c r="Q132" s="88"/>
      <c r="R132" s="88"/>
      <c r="S132" s="110"/>
      <c r="T132" s="111"/>
      <c r="U132" s="112"/>
      <c r="V132" s="111"/>
      <c r="W132" s="114"/>
      <c r="X132" s="114"/>
      <c r="Y132" s="114"/>
      <c r="Z132" s="114"/>
      <c r="AA132" s="114"/>
      <c r="AB132" s="110"/>
      <c r="AC132" s="111"/>
      <c r="AD132" s="112"/>
      <c r="AE132" s="111"/>
      <c r="AF132" s="114"/>
      <c r="AG132" s="114"/>
      <c r="AH132" s="114"/>
      <c r="AI132" s="114"/>
      <c r="AJ132" s="114"/>
    </row>
    <row r="133" spans="1:36" x14ac:dyDescent="0.25">
      <c r="A133" s="79"/>
      <c r="B133" s="80"/>
      <c r="C133" s="82"/>
      <c r="D133" s="80"/>
      <c r="E133" s="88"/>
      <c r="F133" s="88"/>
      <c r="G133" s="88"/>
      <c r="H133" s="88"/>
      <c r="I133" s="88"/>
      <c r="J133" s="79"/>
      <c r="K133" s="80"/>
      <c r="L133" s="82"/>
      <c r="M133" s="80"/>
      <c r="N133" s="88"/>
      <c r="O133" s="88"/>
      <c r="P133" s="88"/>
      <c r="Q133" s="88"/>
      <c r="R133" s="88"/>
      <c r="S133" s="110"/>
      <c r="T133" s="111"/>
      <c r="U133" s="112"/>
      <c r="V133" s="111"/>
      <c r="W133" s="114"/>
      <c r="X133" s="114"/>
      <c r="Y133" s="114"/>
      <c r="Z133" s="114"/>
      <c r="AA133" s="114"/>
      <c r="AB133" s="110"/>
      <c r="AC133" s="111"/>
      <c r="AD133" s="112"/>
      <c r="AE133" s="111"/>
      <c r="AF133" s="114"/>
      <c r="AG133" s="114"/>
      <c r="AH133" s="114"/>
      <c r="AI133" s="114"/>
      <c r="AJ133" s="114"/>
    </row>
    <row r="134" spans="1:36" x14ac:dyDescent="0.25">
      <c r="A134" s="79"/>
      <c r="B134" s="80"/>
      <c r="C134" s="82"/>
      <c r="D134" s="80"/>
      <c r="E134" s="88"/>
      <c r="F134" s="88"/>
      <c r="G134" s="88"/>
      <c r="H134" s="88"/>
      <c r="I134" s="88"/>
      <c r="J134" s="79"/>
      <c r="K134" s="80"/>
      <c r="L134" s="82"/>
      <c r="M134" s="80"/>
      <c r="N134" s="88"/>
      <c r="O134" s="88"/>
      <c r="P134" s="88"/>
      <c r="Q134" s="88"/>
      <c r="R134" s="88"/>
      <c r="S134" s="110"/>
      <c r="T134" s="111"/>
      <c r="U134" s="112"/>
      <c r="V134" s="111"/>
      <c r="W134" s="114"/>
      <c r="X134" s="114"/>
      <c r="Y134" s="114"/>
      <c r="Z134" s="114"/>
      <c r="AA134" s="114"/>
      <c r="AB134" s="110"/>
      <c r="AC134" s="111"/>
      <c r="AD134" s="112"/>
      <c r="AE134" s="111"/>
      <c r="AF134" s="114"/>
      <c r="AG134" s="114"/>
      <c r="AH134" s="114"/>
      <c r="AI134" s="114"/>
      <c r="AJ134" s="114"/>
    </row>
    <row r="135" spans="1:36" x14ac:dyDescent="0.25">
      <c r="A135" s="79"/>
      <c r="B135" s="80"/>
      <c r="C135" s="82"/>
      <c r="D135" s="80"/>
      <c r="E135" s="88"/>
      <c r="F135" s="88"/>
      <c r="G135" s="88"/>
      <c r="H135" s="88"/>
      <c r="I135" s="88"/>
      <c r="J135" s="79"/>
      <c r="K135" s="80"/>
      <c r="L135" s="82"/>
      <c r="M135" s="80"/>
      <c r="N135" s="88"/>
      <c r="O135" s="88"/>
      <c r="P135" s="88"/>
      <c r="Q135" s="88"/>
      <c r="R135" s="88"/>
      <c r="S135" s="110"/>
      <c r="T135" s="111"/>
      <c r="U135" s="112"/>
      <c r="V135" s="111"/>
      <c r="W135" s="114"/>
      <c r="X135" s="114"/>
      <c r="Y135" s="114"/>
      <c r="Z135" s="114"/>
      <c r="AA135" s="114"/>
      <c r="AB135" s="110"/>
      <c r="AC135" s="111"/>
      <c r="AD135" s="112"/>
      <c r="AE135" s="111"/>
      <c r="AF135" s="114"/>
      <c r="AG135" s="114"/>
      <c r="AH135" s="114"/>
      <c r="AI135" s="114"/>
      <c r="AJ135" s="114"/>
    </row>
    <row r="136" spans="1:36" x14ac:dyDescent="0.25">
      <c r="A136" s="79"/>
      <c r="B136" s="80"/>
      <c r="C136" s="82"/>
      <c r="D136" s="80"/>
      <c r="E136" s="88"/>
      <c r="F136" s="88"/>
      <c r="G136" s="88"/>
      <c r="H136" s="88"/>
      <c r="I136" s="88"/>
      <c r="J136" s="79"/>
      <c r="K136" s="80"/>
      <c r="L136" s="82"/>
      <c r="M136" s="80"/>
      <c r="N136" s="88"/>
      <c r="O136" s="88"/>
      <c r="P136" s="88"/>
      <c r="Q136" s="88"/>
      <c r="R136" s="88"/>
      <c r="S136" s="110"/>
      <c r="T136" s="111"/>
      <c r="U136" s="112"/>
      <c r="V136" s="111"/>
      <c r="W136" s="114"/>
      <c r="X136" s="114"/>
      <c r="Y136" s="114"/>
      <c r="Z136" s="114"/>
      <c r="AA136" s="114"/>
      <c r="AB136" s="110"/>
      <c r="AC136" s="111"/>
      <c r="AD136" s="112"/>
      <c r="AE136" s="111"/>
      <c r="AF136" s="114"/>
      <c r="AG136" s="114"/>
      <c r="AH136" s="114"/>
      <c r="AI136" s="114"/>
      <c r="AJ136" s="114"/>
    </row>
    <row r="137" spans="1:36" x14ac:dyDescent="0.25">
      <c r="A137" s="79"/>
      <c r="B137" s="80"/>
      <c r="C137" s="82"/>
      <c r="D137" s="80"/>
      <c r="E137" s="88"/>
      <c r="F137" s="88"/>
      <c r="G137" s="88"/>
      <c r="H137" s="88"/>
      <c r="I137" s="88"/>
      <c r="J137" s="79"/>
      <c r="K137" s="80"/>
      <c r="L137" s="82"/>
      <c r="M137" s="80"/>
      <c r="N137" s="88"/>
      <c r="O137" s="88"/>
      <c r="P137" s="88"/>
      <c r="Q137" s="88"/>
      <c r="R137" s="88"/>
      <c r="S137" s="110"/>
      <c r="T137" s="111"/>
      <c r="U137" s="112"/>
      <c r="V137" s="111"/>
      <c r="W137" s="114"/>
      <c r="X137" s="114"/>
      <c r="Y137" s="114"/>
      <c r="Z137" s="114"/>
      <c r="AA137" s="114"/>
      <c r="AB137" s="110"/>
      <c r="AC137" s="111"/>
      <c r="AD137" s="112"/>
      <c r="AE137" s="111"/>
      <c r="AF137" s="114"/>
      <c r="AG137" s="114"/>
      <c r="AH137" s="114"/>
      <c r="AI137" s="114"/>
      <c r="AJ137" s="114"/>
    </row>
    <row r="138" spans="1:36" x14ac:dyDescent="0.25">
      <c r="A138" s="79"/>
      <c r="B138" s="80"/>
      <c r="C138" s="82"/>
      <c r="D138" s="80"/>
      <c r="E138" s="88"/>
      <c r="F138" s="88"/>
      <c r="G138" s="88"/>
      <c r="H138" s="88"/>
      <c r="I138" s="88"/>
      <c r="J138" s="79"/>
      <c r="K138" s="80"/>
      <c r="L138" s="82"/>
      <c r="M138" s="80"/>
      <c r="N138" s="88"/>
      <c r="O138" s="88"/>
      <c r="P138" s="88"/>
      <c r="Q138" s="88"/>
      <c r="R138" s="88"/>
      <c r="S138" s="110"/>
      <c r="T138" s="111"/>
      <c r="U138" s="112"/>
      <c r="V138" s="111"/>
      <c r="W138" s="114"/>
      <c r="X138" s="114"/>
      <c r="Y138" s="114"/>
      <c r="Z138" s="114"/>
      <c r="AA138" s="114"/>
      <c r="AB138" s="110"/>
      <c r="AC138" s="111"/>
      <c r="AD138" s="112"/>
      <c r="AE138" s="111"/>
      <c r="AF138" s="114"/>
      <c r="AG138" s="114"/>
      <c r="AH138" s="114"/>
      <c r="AI138" s="114"/>
      <c r="AJ138" s="114"/>
    </row>
    <row r="139" spans="1:36" x14ac:dyDescent="0.25">
      <c r="A139" s="79"/>
      <c r="B139" s="80"/>
      <c r="C139" s="82"/>
      <c r="D139" s="80"/>
      <c r="E139" s="88"/>
      <c r="F139" s="88"/>
      <c r="G139" s="88"/>
      <c r="H139" s="88"/>
      <c r="I139" s="88"/>
      <c r="J139" s="79"/>
      <c r="K139" s="80"/>
      <c r="L139" s="82"/>
      <c r="M139" s="80"/>
      <c r="N139" s="88"/>
      <c r="O139" s="88"/>
      <c r="P139" s="88"/>
      <c r="Q139" s="88"/>
      <c r="R139" s="88"/>
      <c r="S139" s="110"/>
      <c r="T139" s="111"/>
      <c r="U139" s="112"/>
      <c r="V139" s="111"/>
      <c r="W139" s="114"/>
      <c r="X139" s="114"/>
      <c r="Y139" s="114"/>
      <c r="Z139" s="114"/>
      <c r="AA139" s="114"/>
      <c r="AB139" s="110"/>
      <c r="AC139" s="111"/>
      <c r="AD139" s="112"/>
      <c r="AE139" s="111"/>
      <c r="AF139" s="114"/>
      <c r="AG139" s="114"/>
      <c r="AH139" s="114"/>
      <c r="AI139" s="114"/>
      <c r="AJ139" s="114"/>
    </row>
    <row r="140" spans="1:36" x14ac:dyDescent="0.25">
      <c r="A140" s="79"/>
      <c r="B140" s="80"/>
      <c r="C140" s="82"/>
      <c r="D140" s="80"/>
      <c r="E140" s="88"/>
      <c r="F140" s="88"/>
      <c r="G140" s="88"/>
      <c r="H140" s="88"/>
      <c r="I140" s="88"/>
      <c r="J140" s="79"/>
      <c r="K140" s="80"/>
      <c r="L140" s="82"/>
      <c r="M140" s="80"/>
      <c r="N140" s="88"/>
      <c r="O140" s="88"/>
      <c r="P140" s="88"/>
      <c r="Q140" s="88"/>
      <c r="R140" s="88"/>
      <c r="S140" s="110"/>
      <c r="T140" s="111"/>
      <c r="U140" s="112"/>
      <c r="V140" s="111"/>
      <c r="W140" s="114"/>
      <c r="X140" s="114"/>
      <c r="Y140" s="114"/>
      <c r="Z140" s="114"/>
      <c r="AA140" s="114"/>
      <c r="AB140" s="110"/>
      <c r="AC140" s="111"/>
      <c r="AD140" s="112"/>
      <c r="AE140" s="111"/>
      <c r="AF140" s="114"/>
      <c r="AG140" s="114"/>
      <c r="AH140" s="114"/>
      <c r="AI140" s="114"/>
      <c r="AJ140" s="114"/>
    </row>
    <row r="141" spans="1:36" x14ac:dyDescent="0.25">
      <c r="A141" s="79"/>
      <c r="B141" s="80"/>
      <c r="C141" s="82"/>
      <c r="D141" s="80"/>
      <c r="E141" s="88"/>
      <c r="F141" s="88"/>
      <c r="G141" s="88"/>
      <c r="H141" s="88"/>
      <c r="I141" s="88"/>
      <c r="J141" s="79"/>
      <c r="K141" s="80"/>
      <c r="L141" s="82"/>
      <c r="M141" s="80"/>
      <c r="N141" s="88"/>
      <c r="O141" s="88"/>
      <c r="P141" s="88"/>
      <c r="Q141" s="88"/>
      <c r="R141" s="88"/>
      <c r="S141" s="110"/>
      <c r="T141" s="111"/>
      <c r="U141" s="112"/>
      <c r="V141" s="111"/>
      <c r="W141" s="114"/>
      <c r="X141" s="114"/>
      <c r="Y141" s="114"/>
      <c r="Z141" s="114"/>
      <c r="AA141" s="114"/>
      <c r="AB141" s="110"/>
      <c r="AC141" s="111"/>
      <c r="AD141" s="112"/>
      <c r="AE141" s="111"/>
      <c r="AF141" s="114"/>
      <c r="AG141" s="114"/>
      <c r="AH141" s="114"/>
      <c r="AI141" s="114"/>
      <c r="AJ141" s="114"/>
    </row>
    <row r="142" spans="1:36" x14ac:dyDescent="0.25">
      <c r="A142" s="79"/>
      <c r="B142" s="80"/>
      <c r="C142" s="82"/>
      <c r="D142" s="80"/>
      <c r="E142" s="88"/>
      <c r="F142" s="88"/>
      <c r="G142" s="88"/>
      <c r="H142" s="88"/>
      <c r="I142" s="88"/>
      <c r="J142" s="79"/>
      <c r="K142" s="80"/>
      <c r="L142" s="82"/>
      <c r="M142" s="80"/>
      <c r="N142" s="88"/>
      <c r="O142" s="88"/>
      <c r="P142" s="88"/>
      <c r="Q142" s="88"/>
      <c r="R142" s="88"/>
      <c r="S142" s="110"/>
      <c r="T142" s="111"/>
      <c r="U142" s="112"/>
      <c r="V142" s="111"/>
      <c r="W142" s="114"/>
      <c r="X142" s="114"/>
      <c r="Y142" s="114"/>
      <c r="Z142" s="114"/>
      <c r="AA142" s="114"/>
      <c r="AB142" s="110"/>
      <c r="AC142" s="111"/>
      <c r="AD142" s="112"/>
      <c r="AE142" s="111"/>
      <c r="AF142" s="114"/>
      <c r="AG142" s="114"/>
      <c r="AH142" s="114"/>
      <c r="AI142" s="114"/>
      <c r="AJ142" s="114"/>
    </row>
    <row r="143" spans="1:36" x14ac:dyDescent="0.25">
      <c r="A143" s="79"/>
      <c r="B143" s="80"/>
      <c r="C143" s="82"/>
      <c r="D143" s="80"/>
      <c r="E143" s="88"/>
      <c r="F143" s="88"/>
      <c r="G143" s="88"/>
      <c r="H143" s="88"/>
      <c r="I143" s="88"/>
      <c r="J143" s="79"/>
      <c r="K143" s="80"/>
      <c r="L143" s="82"/>
      <c r="M143" s="80"/>
      <c r="N143" s="88"/>
      <c r="O143" s="88"/>
      <c r="P143" s="88"/>
      <c r="Q143" s="88"/>
      <c r="R143" s="88"/>
      <c r="S143" s="110"/>
      <c r="T143" s="111"/>
      <c r="U143" s="112"/>
      <c r="V143" s="111"/>
      <c r="W143" s="114"/>
      <c r="X143" s="114"/>
      <c r="Y143" s="114"/>
      <c r="Z143" s="114"/>
      <c r="AA143" s="114"/>
      <c r="AB143" s="110"/>
      <c r="AC143" s="111"/>
      <c r="AD143" s="112"/>
      <c r="AE143" s="111"/>
      <c r="AF143" s="114"/>
      <c r="AG143" s="114"/>
      <c r="AH143" s="114"/>
      <c r="AI143" s="114"/>
      <c r="AJ143" s="114"/>
    </row>
    <row r="144" spans="1:36" x14ac:dyDescent="0.25">
      <c r="E144" s="2"/>
      <c r="F144" s="2"/>
      <c r="G144" s="2"/>
      <c r="H144" s="2"/>
      <c r="I144" s="2"/>
      <c r="N144" s="2"/>
      <c r="O144" s="2"/>
      <c r="P144" s="2"/>
      <c r="Q144" s="2"/>
      <c r="R144" s="2"/>
      <c r="W144" s="134"/>
      <c r="X144" s="134"/>
      <c r="Y144" s="134"/>
      <c r="Z144" s="134"/>
      <c r="AA144" s="134"/>
      <c r="AF144" s="134"/>
      <c r="AG144" s="134"/>
      <c r="AH144" s="134"/>
      <c r="AI144" s="134"/>
      <c r="AJ144" s="134"/>
    </row>
    <row r="145" spans="5:36" x14ac:dyDescent="0.25">
      <c r="E145" s="2"/>
      <c r="F145" s="2"/>
      <c r="G145" s="2"/>
      <c r="H145" s="2"/>
      <c r="I145" s="2"/>
      <c r="N145" s="2"/>
      <c r="O145" s="2"/>
      <c r="P145" s="2"/>
      <c r="Q145" s="2"/>
      <c r="R145" s="2"/>
      <c r="W145" s="134"/>
      <c r="X145" s="134"/>
      <c r="Y145" s="134"/>
      <c r="Z145" s="134"/>
      <c r="AA145" s="134"/>
      <c r="AF145" s="134"/>
      <c r="AG145" s="134"/>
      <c r="AH145" s="134"/>
      <c r="AI145" s="134"/>
      <c r="AJ145" s="134"/>
    </row>
  </sheetData>
  <mergeCells count="91">
    <mergeCell ref="AI59:AI60"/>
    <mergeCell ref="AJ59:AJ60"/>
    <mergeCell ref="AB90:AF90"/>
    <mergeCell ref="AB43:AD43"/>
    <mergeCell ref="AB46:AF46"/>
    <mergeCell ref="AB49:AD49"/>
    <mergeCell ref="AB53:AD53"/>
    <mergeCell ref="AB56:AF56"/>
    <mergeCell ref="AB58:AD58"/>
    <mergeCell ref="AE58:AJ58"/>
    <mergeCell ref="AB14:AD14"/>
    <mergeCell ref="AB21:AD21"/>
    <mergeCell ref="AB28:AD28"/>
    <mergeCell ref="AE59:AE60"/>
    <mergeCell ref="AF59:AH59"/>
    <mergeCell ref="AB2:AD2"/>
    <mergeCell ref="AE2:AJ2"/>
    <mergeCell ref="AB3:AJ3"/>
    <mergeCell ref="AB4:AJ4"/>
    <mergeCell ref="AB5:AE5"/>
    <mergeCell ref="AF5:AH5"/>
    <mergeCell ref="AI5:AI6"/>
    <mergeCell ref="AJ5:AJ6"/>
    <mergeCell ref="A2:C2"/>
    <mergeCell ref="D2:I2"/>
    <mergeCell ref="J2:L2"/>
    <mergeCell ref="M2:R2"/>
    <mergeCell ref="A5:D5"/>
    <mergeCell ref="E5:G5"/>
    <mergeCell ref="H5:H6"/>
    <mergeCell ref="I5:I6"/>
    <mergeCell ref="J5:M5"/>
    <mergeCell ref="N5:P5"/>
    <mergeCell ref="Q5:Q6"/>
    <mergeCell ref="R5:R6"/>
    <mergeCell ref="A4:I4"/>
    <mergeCell ref="J4:R4"/>
    <mergeCell ref="A28:C28"/>
    <mergeCell ref="J28:L28"/>
    <mergeCell ref="A3:I3"/>
    <mergeCell ref="J3:R3"/>
    <mergeCell ref="A14:C14"/>
    <mergeCell ref="J14:L14"/>
    <mergeCell ref="A21:C21"/>
    <mergeCell ref="J21:L21"/>
    <mergeCell ref="A46:E46"/>
    <mergeCell ref="J46:N46"/>
    <mergeCell ref="J49:L49"/>
    <mergeCell ref="A43:C43"/>
    <mergeCell ref="J43:L43"/>
    <mergeCell ref="A53:C53"/>
    <mergeCell ref="J53:L53"/>
    <mergeCell ref="A56:E56"/>
    <mergeCell ref="J56:N56"/>
    <mergeCell ref="A58:C58"/>
    <mergeCell ref="D58:I58"/>
    <mergeCell ref="J58:L58"/>
    <mergeCell ref="M58:R58"/>
    <mergeCell ref="Q59:Q60"/>
    <mergeCell ref="R59:R60"/>
    <mergeCell ref="A90:E90"/>
    <mergeCell ref="J90:N90"/>
    <mergeCell ref="D59:D60"/>
    <mergeCell ref="E59:G59"/>
    <mergeCell ref="H59:H60"/>
    <mergeCell ref="I59:I60"/>
    <mergeCell ref="M59:M60"/>
    <mergeCell ref="N59:P59"/>
    <mergeCell ref="S14:U14"/>
    <mergeCell ref="S21:U21"/>
    <mergeCell ref="S28:U28"/>
    <mergeCell ref="S2:U2"/>
    <mergeCell ref="V2:AA2"/>
    <mergeCell ref="S3:AA3"/>
    <mergeCell ref="S5:V5"/>
    <mergeCell ref="W5:Y5"/>
    <mergeCell ref="Z5:Z6"/>
    <mergeCell ref="AA5:AA6"/>
    <mergeCell ref="S4:AA4"/>
    <mergeCell ref="AA59:AA60"/>
    <mergeCell ref="S90:W90"/>
    <mergeCell ref="S49:U49"/>
    <mergeCell ref="S53:U53"/>
    <mergeCell ref="S56:W56"/>
    <mergeCell ref="S58:U58"/>
    <mergeCell ref="V58:AA58"/>
    <mergeCell ref="S43:U43"/>
    <mergeCell ref="S46:W46"/>
    <mergeCell ref="V59:V60"/>
    <mergeCell ref="W59:Y59"/>
    <mergeCell ref="Z59:Z60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ОБЕД</vt:lpstr>
      <vt:lpstr>ЗАВТРАК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2022-08-30T00:14:36Z</dcterms:modified>
</cp:coreProperties>
</file>